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3_Population Health Status and Mortality\Sharing Files 4\"/>
    </mc:Choice>
  </mc:AlternateContent>
  <xr:revisionPtr revIDLastSave="0" documentId="13_ncr:1_{02A8322E-8CF0-4869-9D86-A8BF00F8C012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N2" i="2" s="1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B2" i="2" s="1"/>
  <c r="D3" i="2"/>
  <c r="D4" i="2"/>
  <c r="Q2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<sst xmlns="http://schemas.openxmlformats.org/spreadsheetml/2006/main" count="901" uniqueCount="52">
  <si>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</si>
  <si>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</si>
  <si>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</si>
  <si>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</si>
  <si>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</si>
  <si>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</si>
  <si>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</si>
  <si>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</si>
  <si>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</si>
  <si>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</si>
  <si>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</si>
  <si>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</si>
  <si>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</si>
  <si>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</si>
  <si>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</si>
  <si>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</si>
  <si>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</si>
  <si>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</si>
  <si>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</si>
  <si>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</si>
  <si>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</si>
  <si>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</si>
  <si>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</si>
  <si>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</si>
  <si>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</si>
  <si>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</si>
  <si>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</si>
  <si>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</si>
  <si>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</si>
  <si>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</si>
  <si>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</si>
  <si>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</si>
  <si>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</si>
  <si>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</si>
  <si>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</si>
  <si>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</si>
  <si>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</si>
  <si>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</si>
  <si>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</si>
  <si>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</si>
  <si>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</si>
  <si>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Premature Mortality Rates by RHA, 2003-2022, per 1000 age 0-74</t>
  </si>
  <si>
    <t>Calendar Year</t>
  </si>
  <si>
    <t>Number of deaths before the age of 75 per 1,000 residents (age 0-74)</t>
  </si>
  <si>
    <t>Crude rate of deaths before the age of 75 per 1,000 residents (age 0-74)</t>
  </si>
  <si>
    <t>Age- and sex-adjusted rate of deaths before the age of 75 per 1,000 residents (age 0-74)</t>
  </si>
  <si>
    <t xml:space="preserve">date: September 27, 2024 </t>
  </si>
  <si>
    <t>Premature Mortality Counts by Health Region, 2003 to 2022</t>
  </si>
  <si>
    <t>Premature Mortality Crude Rate by Health Region, 2003 to 2022</t>
  </si>
  <si>
    <t>Premature Mortality Adjusted Rate by Health Region, 2003 to 2022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</si>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</sst>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"/>
    <numFmt numFmtId="165" formatCode="0E+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4">
      <alignment horizontal="center" vertical="center" wrapText="1"/>
    </xf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1" fontId="41" fillId="3" borderId="22" xfId="96" applyNumberFormat="1" applyFont="1" applyFill="1" applyBorder="1" applyAlignment="1">
      <alignment horizontal="center" vertical="center" wrapText="1"/>
    </xf>
    <xf numFmtId="2" fontId="41" fillId="3" borderId="22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0" fontId="36" fillId="40" borderId="0" xfId="0" applyFont="1" applyFill="1"/>
    <xf numFmtId="15" fontId="36" fillId="0" borderId="0" xfId="0" applyNumberFormat="1" applyFont="1"/>
    <xf numFmtId="0" fontId="37" fillId="40" borderId="0" xfId="0" applyFont="1" applyFill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164" fontId="36" fillId="0" borderId="0" xfId="0" applyNumberFormat="1" applyFont="1"/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2" fontId="37" fillId="4" borderId="0" xfId="0" applyNumberFormat="1" applyFont="1" applyFill="1"/>
    <xf numFmtId="2" fontId="37" fillId="0" borderId="0" xfId="0" applyNumberFormat="1" applyFont="1"/>
    <xf numFmtId="165" fontId="37" fillId="0" borderId="0" xfId="0" applyNumberFormat="1" applyFont="1"/>
    <xf numFmtId="2" fontId="37" fillId="39" borderId="0" xfId="0" applyNumberFormat="1" applyFont="1" applyFill="1"/>
    <xf numFmtId="164" fontId="37" fillId="0" borderId="0" xfId="0" applyNumberFormat="1" applyFont="1"/>
    <xf numFmtId="2" fontId="36" fillId="4" borderId="0" xfId="0" applyNumberFormat="1" applyFont="1" applyFill="1"/>
    <xf numFmtId="2" fontId="36" fillId="0" borderId="0" xfId="0" applyNumberFormat="1" applyFont="1"/>
    <xf numFmtId="165" fontId="36" fillId="0" borderId="0" xfId="0" applyNumberFormat="1" applyFont="1"/>
    <xf numFmtId="2" fontId="36" fillId="39" borderId="0" xfId="0" applyNumberFormat="1" applyFont="1" applyFill="1"/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8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rgb="FFC2E6E4"/>
          <bgColor rgb="FFC2E6E4"/>
        </patternFill>
      </fill>
      <alignment horizontal="right" vertical="center" textRotation="0" wrapText="0" indent="2" justifyLastLine="0" shrinkToFit="0" readingOrder="0"/>
    </dxf>
    <dxf>
      <border outline="0"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rgb="FFC2E6E4"/>
          <bgColor rgb="FFC2E6E4"/>
        </patternFill>
      </fill>
      <alignment horizontal="right" vertical="center" textRotation="0" wrapText="0" indent="2" justifyLastLine="0" shrinkToFit="0" readingOrder="0"/>
    </dxf>
    <dxf>
      <border outline="0"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7"/>
      <tableStyleElement type="headerRow" dxfId="36"/>
      <tableStyleElement type="totalRow" dxfId="35"/>
      <tableStyleElement type="firstColumn" dxfId="34"/>
      <tableStyleElement type="firstRowStripe" dxfId="33"/>
      <tableStyleElement type="secondRowStripe" dxfId="32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9030073163931427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Data'!$N$4:$N$23</c:f>
              <c:numCache>
                <c:formatCode>0.000</c:formatCode>
                <c:ptCount val="20"/>
                <c:pt idx="0">
                  <c:v>6.0590158454000003</c:v>
                </c:pt>
                <c:pt idx="1">
                  <c:v>6.0272985906000001</c:v>
                </c:pt>
                <c:pt idx="2">
                  <c:v>6.2768674338999997</c:v>
                </c:pt>
                <c:pt idx="3">
                  <c:v>5.4024993269000001</c:v>
                </c:pt>
                <c:pt idx="4">
                  <c:v>6.4948281900999998</c:v>
                </c:pt>
                <c:pt idx="5">
                  <c:v>6.5564075901000001</c:v>
                </c:pt>
                <c:pt idx="6">
                  <c:v>5.7420563857999998</c:v>
                </c:pt>
                <c:pt idx="7">
                  <c:v>5.7374973531000002</c:v>
                </c:pt>
                <c:pt idx="8">
                  <c:v>6.0853774939000003</c:v>
                </c:pt>
                <c:pt idx="9">
                  <c:v>6.0450371067999997</c:v>
                </c:pt>
                <c:pt idx="10">
                  <c:v>5.3043617687999998</c:v>
                </c:pt>
                <c:pt idx="11">
                  <c:v>5.7160622048</c:v>
                </c:pt>
                <c:pt idx="12">
                  <c:v>5.6286568898000002</c:v>
                </c:pt>
                <c:pt idx="13">
                  <c:v>6.5154374835000004</c:v>
                </c:pt>
                <c:pt idx="14">
                  <c:v>6.9367836107</c:v>
                </c:pt>
                <c:pt idx="15">
                  <c:v>6.2477056612000004</c:v>
                </c:pt>
                <c:pt idx="16">
                  <c:v>6.6337787635999996</c:v>
                </c:pt>
                <c:pt idx="17">
                  <c:v>6.9655545401000003</c:v>
                </c:pt>
                <c:pt idx="18">
                  <c:v>7.62414886</c:v>
                </c:pt>
                <c:pt idx="19">
                  <c:v>6.2096134534000003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Data'!$K$4:$K$23</c:f>
              <c:numCache>
                <c:formatCode>0.000</c:formatCode>
                <c:ptCount val="20"/>
                <c:pt idx="0">
                  <c:v>3.7632810299999999</c:v>
                </c:pt>
                <c:pt idx="1">
                  <c:v>3.9984348656000002</c:v>
                </c:pt>
                <c:pt idx="2">
                  <c:v>3.8040030431999998</c:v>
                </c:pt>
                <c:pt idx="3">
                  <c:v>3.5482252236999998</c:v>
                </c:pt>
                <c:pt idx="4">
                  <c:v>4.1022001241000003</c:v>
                </c:pt>
                <c:pt idx="5">
                  <c:v>3.6778315955999998</c:v>
                </c:pt>
                <c:pt idx="6">
                  <c:v>3.8206199723999998</c:v>
                </c:pt>
                <c:pt idx="7">
                  <c:v>3.3824407638</c:v>
                </c:pt>
                <c:pt idx="8">
                  <c:v>3.3662976509</c:v>
                </c:pt>
                <c:pt idx="9">
                  <c:v>3.4865457011999998</c:v>
                </c:pt>
                <c:pt idx="10">
                  <c:v>3.3653605777000002</c:v>
                </c:pt>
                <c:pt idx="11">
                  <c:v>3.4539506622</c:v>
                </c:pt>
                <c:pt idx="12">
                  <c:v>3.3352034045000001</c:v>
                </c:pt>
                <c:pt idx="13">
                  <c:v>3.5901635926000002</c:v>
                </c:pt>
                <c:pt idx="14">
                  <c:v>3.5586997591</c:v>
                </c:pt>
                <c:pt idx="15">
                  <c:v>3.4456341497</c:v>
                </c:pt>
                <c:pt idx="16">
                  <c:v>3.5708419240999998</c:v>
                </c:pt>
                <c:pt idx="17">
                  <c:v>3.8624367968</c:v>
                </c:pt>
                <c:pt idx="18">
                  <c:v>3.8250909813999998</c:v>
                </c:pt>
                <c:pt idx="19">
                  <c:v>3.3731180768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Data'!$B$4:$B$23</c:f>
              <c:numCache>
                <c:formatCode>0.000</c:formatCode>
                <c:ptCount val="20"/>
                <c:pt idx="0">
                  <c:v>3.2723197147</c:v>
                </c:pt>
                <c:pt idx="1">
                  <c:v>3.3502823893000002</c:v>
                </c:pt>
                <c:pt idx="2">
                  <c:v>3.3306620669</c:v>
                </c:pt>
                <c:pt idx="3">
                  <c:v>3.3364932814000001</c:v>
                </c:pt>
                <c:pt idx="4">
                  <c:v>2.9931833754000001</c:v>
                </c:pt>
                <c:pt idx="5">
                  <c:v>3.2537847558999999</c:v>
                </c:pt>
                <c:pt idx="6">
                  <c:v>3.1535867543</c:v>
                </c:pt>
                <c:pt idx="7">
                  <c:v>2.9064360147000001</c:v>
                </c:pt>
                <c:pt idx="8">
                  <c:v>3.0462074441999998</c:v>
                </c:pt>
                <c:pt idx="9">
                  <c:v>3.0138513715999999</c:v>
                </c:pt>
                <c:pt idx="10">
                  <c:v>2.9891206018999998</c:v>
                </c:pt>
                <c:pt idx="11">
                  <c:v>2.8352468630000001</c:v>
                </c:pt>
                <c:pt idx="12">
                  <c:v>3.2073532112000001</c:v>
                </c:pt>
                <c:pt idx="13">
                  <c:v>3.0802251425999998</c:v>
                </c:pt>
                <c:pt idx="14">
                  <c:v>3.0457808886</c:v>
                </c:pt>
                <c:pt idx="15">
                  <c:v>2.9883812958</c:v>
                </c:pt>
                <c:pt idx="16">
                  <c:v>2.8621639416</c:v>
                </c:pt>
                <c:pt idx="17">
                  <c:v>3.1211334619</c:v>
                </c:pt>
                <c:pt idx="18">
                  <c:v>3.2734980482</c:v>
                </c:pt>
                <c:pt idx="19">
                  <c:v>2.9195207051000001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Data'!$H$4:$H$23</c:f>
              <c:numCache>
                <c:formatCode>0.000</c:formatCode>
                <c:ptCount val="20"/>
                <c:pt idx="0">
                  <c:v>3.9540550789000002</c:v>
                </c:pt>
                <c:pt idx="1">
                  <c:v>3.6864147271999999</c:v>
                </c:pt>
                <c:pt idx="2">
                  <c:v>3.9211643081999998</c:v>
                </c:pt>
                <c:pt idx="3">
                  <c:v>3.6640272854</c:v>
                </c:pt>
                <c:pt idx="4">
                  <c:v>3.9671052094000001</c:v>
                </c:pt>
                <c:pt idx="5">
                  <c:v>4.0236857639999997</c:v>
                </c:pt>
                <c:pt idx="6">
                  <c:v>3.8811456679999998</c:v>
                </c:pt>
                <c:pt idx="7">
                  <c:v>3.5363217226999999</c:v>
                </c:pt>
                <c:pt idx="8">
                  <c:v>3.5161595233999998</c:v>
                </c:pt>
                <c:pt idx="9">
                  <c:v>3.3791370775999998</c:v>
                </c:pt>
                <c:pt idx="10">
                  <c:v>3.2962638151000001</c:v>
                </c:pt>
                <c:pt idx="11">
                  <c:v>3.5842442185999999</c:v>
                </c:pt>
                <c:pt idx="12">
                  <c:v>3.4403604822</c:v>
                </c:pt>
                <c:pt idx="13">
                  <c:v>3.3348042147000001</c:v>
                </c:pt>
                <c:pt idx="14">
                  <c:v>3.2925517905000001</c:v>
                </c:pt>
                <c:pt idx="15">
                  <c:v>3.6251642409999998</c:v>
                </c:pt>
                <c:pt idx="16">
                  <c:v>3.4211431848</c:v>
                </c:pt>
                <c:pt idx="17">
                  <c:v>3.7777776485999999</c:v>
                </c:pt>
                <c:pt idx="18">
                  <c:v>4.0355232295999999</c:v>
                </c:pt>
                <c:pt idx="19">
                  <c:v>3.4972733975999999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numRef>
              <c:f>'Graph Data'!$A$4:$A$23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Data'!$E$4:$E$23</c:f>
              <c:numCache>
                <c:formatCode>0.000</c:formatCode>
                <c:ptCount val="20"/>
                <c:pt idx="0">
                  <c:v>3.9244539215000001</c:v>
                </c:pt>
                <c:pt idx="1">
                  <c:v>3.8511602356000001</c:v>
                </c:pt>
                <c:pt idx="2">
                  <c:v>3.8598703947000002</c:v>
                </c:pt>
                <c:pt idx="3">
                  <c:v>3.6961437008</c:v>
                </c:pt>
                <c:pt idx="4">
                  <c:v>3.7904429165</c:v>
                </c:pt>
                <c:pt idx="5">
                  <c:v>3.6762042941000002</c:v>
                </c:pt>
                <c:pt idx="6">
                  <c:v>3.5999518076000001</c:v>
                </c:pt>
                <c:pt idx="7">
                  <c:v>3.2691596101</c:v>
                </c:pt>
                <c:pt idx="8">
                  <c:v>3.3250371078000001</c:v>
                </c:pt>
                <c:pt idx="9">
                  <c:v>3.2430191397999999</c:v>
                </c:pt>
                <c:pt idx="10">
                  <c:v>3.3117223603000001</c:v>
                </c:pt>
                <c:pt idx="11">
                  <c:v>3.3529892255</c:v>
                </c:pt>
                <c:pt idx="12">
                  <c:v>3.2464726108000002</c:v>
                </c:pt>
                <c:pt idx="13">
                  <c:v>3.3911338745999999</c:v>
                </c:pt>
                <c:pt idx="14">
                  <c:v>3.2965185218999999</c:v>
                </c:pt>
                <c:pt idx="15">
                  <c:v>3.2384082459000001</c:v>
                </c:pt>
                <c:pt idx="16">
                  <c:v>3.1349656191999999</c:v>
                </c:pt>
                <c:pt idx="17">
                  <c:v>3.4999495196999999</c:v>
                </c:pt>
                <c:pt idx="18">
                  <c:v>3.4046980136</c:v>
                </c:pt>
                <c:pt idx="19">
                  <c:v>3.1661394323000001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2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48704438024383634"/>
          <c:y val="0.1330134962637867"/>
          <c:w val="0.39106498431856368"/>
          <c:h val="0.22266931194977543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premature mortality rate by Manitoba health region from 2003 to 2022, based on the age- and sex-adjusted rate of deaths before age 75. Annual data points are plotted for each region and connected with lines for visual reference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3.10: Premature Mortality Rate by Health Region, 2003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of deaths before age 75 per 1,000 residents (age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0-74)</a:t>
          </a:r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1" dataDxfId="30" tableBorderDxfId="29" headerRowCellStyle="Normal 3" dataCellStyle="Data - percent">
  <tableColumns count="7">
    <tableColumn id="1" xr3:uid="{F8C33F96-E1B6-4B0D-865E-1CD6EF17BE32}" name="Calendar Year" dataDxfId="28"/>
    <tableColumn id="2" xr3:uid="{8B3156B4-6CC8-4756-B28E-30EDFFFA5989}" name="Southern Health-_x000a_Santé Sud" dataDxfId="27" dataCellStyle="Data - counts"/>
    <tableColumn id="3" xr3:uid="{2DCB4F49-E89C-46C6-8156-E7B82F2BAF5C}" name="Winnipeg_x000a_RHA" dataDxfId="26" dataCellStyle="Data - counts"/>
    <tableColumn id="4" xr3:uid="{AC77F84F-DE74-4371-9C62-8965E94F3F99}" name="Interlake-Eastern_x000a_RHA" dataDxfId="25" dataCellStyle="Data - counts"/>
    <tableColumn id="5" xr3:uid="{DBE6A2C3-D939-46AC-A710-21A5F4936F9A}" name="Prairie Mountain Health" dataDxfId="24" dataCellStyle="Data - counts"/>
    <tableColumn id="6" xr3:uid="{2E109E9F-4850-45A2-BCB7-6CB5B4952BBB}" name="Northern Health_x000a_Region" dataDxfId="23" dataCellStyle="Data - counts"/>
    <tableColumn id="7" xr3:uid="{078FB0F8-4E74-404E-BE95-FA375DC0BFC2}" name="Manitoba" dataDxfId="22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1" dataDxfId="19" headerRowBorderDxfId="20" tableBorderDxfId="18" headerRowCellStyle="Normal 3" dataCellStyle="Data - percent">
  <tableColumns count="7">
    <tableColumn id="1" xr3:uid="{DA05B39F-1566-41DC-8E96-77460DC75AA0}" name="Calendar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Calendar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3" t="s">
        <v>47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43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42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25">
      <c r="A4" s="30">
        <v>2003</v>
      </c>
      <c r="B4" s="36">
        <v>366</v>
      </c>
      <c r="C4" s="36">
        <v>1978</v>
      </c>
      <c r="D4" s="36">
        <v>391</v>
      </c>
      <c r="E4" s="36">
        <v>502</v>
      </c>
      <c r="F4" s="36">
        <v>230</v>
      </c>
      <c r="G4" s="37">
        <v>3599</v>
      </c>
    </row>
    <row r="5" spans="1:7" ht="18.899999999999999" customHeight="1" x14ac:dyDescent="0.25">
      <c r="A5" s="31">
        <v>2004</v>
      </c>
      <c r="B5" s="38">
        <v>382</v>
      </c>
      <c r="C5" s="38">
        <v>1965</v>
      </c>
      <c r="D5" s="38">
        <v>372</v>
      </c>
      <c r="E5" s="38">
        <v>534</v>
      </c>
      <c r="F5" s="38">
        <v>233</v>
      </c>
      <c r="G5" s="39">
        <v>3622</v>
      </c>
    </row>
    <row r="6" spans="1:7" ht="18.899999999999999" customHeight="1" x14ac:dyDescent="0.25">
      <c r="A6" s="30">
        <v>2005</v>
      </c>
      <c r="B6" s="36">
        <v>388</v>
      </c>
      <c r="C6" s="36">
        <v>1988</v>
      </c>
      <c r="D6" s="36">
        <v>403</v>
      </c>
      <c r="E6" s="36">
        <v>510</v>
      </c>
      <c r="F6" s="36">
        <v>247</v>
      </c>
      <c r="G6" s="37">
        <v>3662</v>
      </c>
    </row>
    <row r="7" spans="1:7" ht="18.899999999999999" customHeight="1" x14ac:dyDescent="0.25">
      <c r="A7" s="31">
        <v>2006</v>
      </c>
      <c r="B7" s="38">
        <v>398</v>
      </c>
      <c r="C7" s="38">
        <v>1933</v>
      </c>
      <c r="D7" s="38">
        <v>384</v>
      </c>
      <c r="E7" s="38">
        <v>481</v>
      </c>
      <c r="F7" s="38">
        <v>216</v>
      </c>
      <c r="G7" s="39">
        <v>3527</v>
      </c>
    </row>
    <row r="8" spans="1:7" ht="18.899999999999999" customHeight="1" x14ac:dyDescent="0.25">
      <c r="A8" s="30">
        <v>2007</v>
      </c>
      <c r="B8" s="36">
        <v>368</v>
      </c>
      <c r="C8" s="36">
        <v>2017</v>
      </c>
      <c r="D8" s="36">
        <v>426</v>
      </c>
      <c r="E8" s="36">
        <v>564</v>
      </c>
      <c r="F8" s="36">
        <v>266</v>
      </c>
      <c r="G8" s="37">
        <v>3763</v>
      </c>
    </row>
    <row r="9" spans="1:7" ht="18.899999999999999" customHeight="1" x14ac:dyDescent="0.25">
      <c r="A9" s="31">
        <v>2008</v>
      </c>
      <c r="B9" s="38">
        <v>412</v>
      </c>
      <c r="C9" s="38">
        <v>1998</v>
      </c>
      <c r="D9" s="38">
        <v>441</v>
      </c>
      <c r="E9" s="38">
        <v>514</v>
      </c>
      <c r="F9" s="38">
        <v>275</v>
      </c>
      <c r="G9" s="39">
        <v>3781</v>
      </c>
    </row>
    <row r="10" spans="1:7" ht="18.899999999999999" customHeight="1" x14ac:dyDescent="0.25">
      <c r="A10" s="30">
        <v>2009</v>
      </c>
      <c r="B10" s="36">
        <v>411</v>
      </c>
      <c r="C10" s="36">
        <v>2003</v>
      </c>
      <c r="D10" s="36">
        <v>435</v>
      </c>
      <c r="E10" s="36">
        <v>544</v>
      </c>
      <c r="F10" s="36">
        <v>248</v>
      </c>
      <c r="G10" s="37">
        <v>3762</v>
      </c>
    </row>
    <row r="11" spans="1:7" ht="18.899999999999999" customHeight="1" x14ac:dyDescent="0.25">
      <c r="A11" s="31">
        <v>2010</v>
      </c>
      <c r="B11" s="38">
        <v>391</v>
      </c>
      <c r="C11" s="38">
        <v>1865</v>
      </c>
      <c r="D11" s="38">
        <v>408</v>
      </c>
      <c r="E11" s="38">
        <v>489</v>
      </c>
      <c r="F11" s="38">
        <v>254</v>
      </c>
      <c r="G11" s="39">
        <v>3526</v>
      </c>
    </row>
    <row r="12" spans="1:7" ht="18.899999999999999" customHeight="1" x14ac:dyDescent="0.25">
      <c r="A12" s="30">
        <v>2011</v>
      </c>
      <c r="B12" s="36">
        <v>423</v>
      </c>
      <c r="C12" s="36">
        <v>1948</v>
      </c>
      <c r="D12" s="36">
        <v>419</v>
      </c>
      <c r="E12" s="36">
        <v>497</v>
      </c>
      <c r="F12" s="36">
        <v>276</v>
      </c>
      <c r="G12" s="37">
        <v>3679</v>
      </c>
    </row>
    <row r="13" spans="1:7" ht="18.899999999999999" customHeight="1" x14ac:dyDescent="0.25">
      <c r="A13" s="31">
        <v>2012</v>
      </c>
      <c r="B13" s="38">
        <v>434</v>
      </c>
      <c r="C13" s="38">
        <v>1957</v>
      </c>
      <c r="D13" s="38">
        <v>416</v>
      </c>
      <c r="E13" s="38">
        <v>524</v>
      </c>
      <c r="F13" s="38">
        <v>279</v>
      </c>
      <c r="G13" s="39">
        <v>3742</v>
      </c>
    </row>
    <row r="14" spans="1:7" ht="18.899999999999999" customHeight="1" x14ac:dyDescent="0.25">
      <c r="A14" s="30">
        <v>2013</v>
      </c>
      <c r="B14" s="36">
        <v>445</v>
      </c>
      <c r="C14" s="36">
        <v>2054</v>
      </c>
      <c r="D14" s="36">
        <v>417</v>
      </c>
      <c r="E14" s="36">
        <v>516</v>
      </c>
      <c r="F14" s="36">
        <v>252</v>
      </c>
      <c r="G14" s="37">
        <v>3814</v>
      </c>
    </row>
    <row r="15" spans="1:7" ht="18.899999999999999" customHeight="1" x14ac:dyDescent="0.25">
      <c r="A15" s="31">
        <v>2014</v>
      </c>
      <c r="B15" s="38">
        <v>436</v>
      </c>
      <c r="C15" s="38">
        <v>2140</v>
      </c>
      <c r="D15" s="38">
        <v>464</v>
      </c>
      <c r="E15" s="38">
        <v>537</v>
      </c>
      <c r="F15" s="38">
        <v>275</v>
      </c>
      <c r="G15" s="39">
        <v>3964</v>
      </c>
    </row>
    <row r="16" spans="1:7" ht="18.899999999999999" customHeight="1" x14ac:dyDescent="0.25">
      <c r="A16" s="30">
        <v>2015</v>
      </c>
      <c r="B16" s="36">
        <v>505</v>
      </c>
      <c r="C16" s="36">
        <v>2126</v>
      </c>
      <c r="D16" s="36">
        <v>454</v>
      </c>
      <c r="E16" s="36">
        <v>527</v>
      </c>
      <c r="F16" s="36">
        <v>276</v>
      </c>
      <c r="G16" s="37">
        <v>4017</v>
      </c>
    </row>
    <row r="17" spans="1:7" ht="18.899999999999999" customHeight="1" x14ac:dyDescent="0.25">
      <c r="A17" s="31">
        <v>2016</v>
      </c>
      <c r="B17" s="38">
        <v>499</v>
      </c>
      <c r="C17" s="38">
        <v>2286</v>
      </c>
      <c r="D17" s="38">
        <v>450</v>
      </c>
      <c r="E17" s="38">
        <v>579</v>
      </c>
      <c r="F17" s="38">
        <v>326</v>
      </c>
      <c r="G17" s="39">
        <v>4284</v>
      </c>
    </row>
    <row r="18" spans="1:7" ht="18.899999999999999" customHeight="1" x14ac:dyDescent="0.25">
      <c r="A18" s="30">
        <v>2017</v>
      </c>
      <c r="B18" s="36">
        <v>507</v>
      </c>
      <c r="C18" s="36">
        <v>2280</v>
      </c>
      <c r="D18" s="36">
        <v>453</v>
      </c>
      <c r="E18" s="36">
        <v>582</v>
      </c>
      <c r="F18" s="36">
        <v>354</v>
      </c>
      <c r="G18" s="37">
        <v>4313</v>
      </c>
    </row>
    <row r="19" spans="1:7" ht="18.899999999999999" customHeight="1" x14ac:dyDescent="0.25">
      <c r="A19" s="31">
        <v>2018</v>
      </c>
      <c r="B19" s="38">
        <v>510</v>
      </c>
      <c r="C19" s="38">
        <v>2284</v>
      </c>
      <c r="D19" s="38">
        <v>509</v>
      </c>
      <c r="E19" s="38">
        <v>570</v>
      </c>
      <c r="F19" s="38">
        <v>324</v>
      </c>
      <c r="G19" s="39">
        <v>4342</v>
      </c>
    </row>
    <row r="20" spans="1:7" ht="18.899999999999999" customHeight="1" x14ac:dyDescent="0.25">
      <c r="A20" s="30">
        <v>2019</v>
      </c>
      <c r="B20" s="36">
        <v>502</v>
      </c>
      <c r="C20" s="36">
        <v>2262</v>
      </c>
      <c r="D20" s="36">
        <v>494</v>
      </c>
      <c r="E20" s="36">
        <v>599</v>
      </c>
      <c r="F20" s="36">
        <v>350</v>
      </c>
      <c r="G20" s="37">
        <v>4358</v>
      </c>
    </row>
    <row r="21" spans="1:7" ht="18.899999999999999" customHeight="1" x14ac:dyDescent="0.25">
      <c r="A21" s="31">
        <v>2020</v>
      </c>
      <c r="B21" s="38">
        <v>564</v>
      </c>
      <c r="C21" s="38">
        <v>2576</v>
      </c>
      <c r="D21" s="38">
        <v>559</v>
      </c>
      <c r="E21" s="38">
        <v>657</v>
      </c>
      <c r="F21" s="38">
        <v>373</v>
      </c>
      <c r="G21" s="39">
        <v>4898</v>
      </c>
    </row>
    <row r="22" spans="1:7" ht="18.899999999999999" customHeight="1" x14ac:dyDescent="0.25">
      <c r="A22" s="30">
        <v>2021</v>
      </c>
      <c r="B22" s="36">
        <v>609</v>
      </c>
      <c r="C22" s="36">
        <v>2551</v>
      </c>
      <c r="D22" s="36">
        <v>612</v>
      </c>
      <c r="E22" s="36">
        <v>664</v>
      </c>
      <c r="F22" s="36">
        <v>414</v>
      </c>
      <c r="G22" s="37">
        <v>5015</v>
      </c>
    </row>
    <row r="23" spans="1:7" ht="18.899999999999999" customHeight="1" x14ac:dyDescent="0.25">
      <c r="A23" s="31">
        <v>2022</v>
      </c>
      <c r="B23" s="38">
        <v>554</v>
      </c>
      <c r="C23" s="38">
        <v>2395</v>
      </c>
      <c r="D23" s="38">
        <v>531</v>
      </c>
      <c r="E23" s="38">
        <v>585</v>
      </c>
      <c r="F23" s="38">
        <v>338</v>
      </c>
      <c r="G23" s="39">
        <v>4582</v>
      </c>
    </row>
    <row r="24" spans="1:7" x14ac:dyDescent="0.25">
      <c r="A24" s="28" t="s">
        <v>40</v>
      </c>
    </row>
    <row r="26" spans="1:7" ht="15" x14ac:dyDescent="0.25">
      <c r="A26" s="5" t="s">
        <v>50</v>
      </c>
    </row>
    <row r="28" spans="1:7" ht="15.6" x14ac:dyDescent="0.3">
      <c r="A28" s="54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48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44</v>
      </c>
    </row>
    <row r="3" spans="1:7" s="2" customFormat="1" ht="60" customHeight="1" x14ac:dyDescent="0.3">
      <c r="A3" s="11" t="s">
        <v>42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3">
      <c r="A4" s="30">
        <v>2003</v>
      </c>
      <c r="B4" s="32">
        <v>2.4829045913000001</v>
      </c>
      <c r="C4" s="32">
        <v>3.2332042558</v>
      </c>
      <c r="D4" s="32">
        <v>3.6011973290000001</v>
      </c>
      <c r="E4" s="32">
        <v>3.4740484429</v>
      </c>
      <c r="F4" s="32">
        <v>3.3437522716000001</v>
      </c>
      <c r="G4" s="33">
        <v>3.3159199167</v>
      </c>
    </row>
    <row r="5" spans="1:7" ht="18.899999999999999" customHeight="1" x14ac:dyDescent="0.3">
      <c r="A5" s="31">
        <v>2004</v>
      </c>
      <c r="B5" s="34">
        <v>2.5527251343000001</v>
      </c>
      <c r="C5" s="34">
        <v>3.2014728404000001</v>
      </c>
      <c r="D5" s="34">
        <v>3.4076543979</v>
      </c>
      <c r="E5" s="34">
        <v>3.6983682855</v>
      </c>
      <c r="F5" s="34">
        <v>3.3821544177999998</v>
      </c>
      <c r="G5" s="35">
        <v>3.3219666188999999</v>
      </c>
    </row>
    <row r="6" spans="1:7" ht="18.899999999999999" customHeight="1" x14ac:dyDescent="0.3">
      <c r="A6" s="30">
        <v>2005</v>
      </c>
      <c r="B6" s="32">
        <v>2.5543456792999999</v>
      </c>
      <c r="C6" s="32">
        <v>3.2336297493999999</v>
      </c>
      <c r="D6" s="32">
        <v>3.6746938514999998</v>
      </c>
      <c r="E6" s="32">
        <v>3.5429952898999999</v>
      </c>
      <c r="F6" s="32">
        <v>3.5835533760999998</v>
      </c>
      <c r="G6" s="33">
        <v>3.3494004555000001</v>
      </c>
    </row>
    <row r="7" spans="1:7" ht="18.899999999999999" customHeight="1" x14ac:dyDescent="0.3">
      <c r="A7" s="31">
        <v>2006</v>
      </c>
      <c r="B7" s="34">
        <v>2.5796081328999998</v>
      </c>
      <c r="C7" s="34">
        <v>3.1314496036000001</v>
      </c>
      <c r="D7" s="34">
        <v>3.4978093147</v>
      </c>
      <c r="E7" s="34">
        <v>3.3490224474999999</v>
      </c>
      <c r="F7" s="34">
        <v>3.1273074750999998</v>
      </c>
      <c r="G7" s="35">
        <v>3.2120635892</v>
      </c>
    </row>
    <row r="8" spans="1:7" ht="18.899999999999999" customHeight="1" x14ac:dyDescent="0.3">
      <c r="A8" s="30">
        <v>2007</v>
      </c>
      <c r="B8" s="32">
        <v>2.3286128302</v>
      </c>
      <c r="C8" s="32">
        <v>3.2344555306</v>
      </c>
      <c r="D8" s="32">
        <v>3.8444530679</v>
      </c>
      <c r="E8" s="32">
        <v>3.8947586492999999</v>
      </c>
      <c r="F8" s="32">
        <v>3.8163010574</v>
      </c>
      <c r="G8" s="33">
        <v>3.3868923755</v>
      </c>
    </row>
    <row r="9" spans="1:7" ht="18.899999999999999" customHeight="1" x14ac:dyDescent="0.3">
      <c r="A9" s="31">
        <v>2008</v>
      </c>
      <c r="B9" s="34">
        <v>2.5493471939000001</v>
      </c>
      <c r="C9" s="34">
        <v>3.1781177526</v>
      </c>
      <c r="D9" s="34">
        <v>3.9643300192000002</v>
      </c>
      <c r="E9" s="34">
        <v>3.5410423341000001</v>
      </c>
      <c r="F9" s="34">
        <v>3.92419875</v>
      </c>
      <c r="G9" s="35">
        <v>3.3696469757999998</v>
      </c>
    </row>
    <row r="10" spans="1:7" ht="18.899999999999999" customHeight="1" x14ac:dyDescent="0.3">
      <c r="A10" s="30">
        <v>2009</v>
      </c>
      <c r="B10" s="32">
        <v>2.5015063816000001</v>
      </c>
      <c r="C10" s="32">
        <v>3.1355765045999999</v>
      </c>
      <c r="D10" s="32">
        <v>3.8800485229000001</v>
      </c>
      <c r="E10" s="32">
        <v>3.7023929437</v>
      </c>
      <c r="F10" s="32">
        <v>3.4904505215000001</v>
      </c>
      <c r="G10" s="33">
        <v>3.3035063532</v>
      </c>
    </row>
    <row r="11" spans="1:7" ht="18.899999999999999" customHeight="1" x14ac:dyDescent="0.3">
      <c r="A11" s="31">
        <v>2010</v>
      </c>
      <c r="B11" s="34">
        <v>2.3364206751999999</v>
      </c>
      <c r="C11" s="34">
        <v>2.8667521312000002</v>
      </c>
      <c r="D11" s="34">
        <v>3.6058010976000001</v>
      </c>
      <c r="E11" s="34">
        <v>3.2915328850000001</v>
      </c>
      <c r="F11" s="34">
        <v>3.5291502251</v>
      </c>
      <c r="G11" s="35">
        <v>3.0458729544000001</v>
      </c>
    </row>
    <row r="12" spans="1:7" ht="18.899999999999999" customHeight="1" x14ac:dyDescent="0.3">
      <c r="A12" s="30">
        <v>2011</v>
      </c>
      <c r="B12" s="32">
        <v>2.4782639262999999</v>
      </c>
      <c r="C12" s="32">
        <v>2.941300816</v>
      </c>
      <c r="D12" s="32">
        <v>3.6643811656</v>
      </c>
      <c r="E12" s="32">
        <v>3.3124500132999999</v>
      </c>
      <c r="F12" s="32">
        <v>3.7884507157999998</v>
      </c>
      <c r="G12" s="33">
        <v>3.12727384</v>
      </c>
    </row>
    <row r="13" spans="1:7" ht="18.899999999999999" customHeight="1" x14ac:dyDescent="0.3">
      <c r="A13" s="31">
        <v>2012</v>
      </c>
      <c r="B13" s="34">
        <v>2.4892172157000001</v>
      </c>
      <c r="C13" s="34">
        <v>2.8980442273999998</v>
      </c>
      <c r="D13" s="34">
        <v>3.5720112311999999</v>
      </c>
      <c r="E13" s="34">
        <v>3.4541631234999999</v>
      </c>
      <c r="F13" s="34">
        <v>3.8201385656000002</v>
      </c>
      <c r="G13" s="35">
        <v>3.1263106359999999</v>
      </c>
    </row>
    <row r="14" spans="1:7" ht="18.899999999999999" customHeight="1" x14ac:dyDescent="0.3">
      <c r="A14" s="30">
        <v>2013</v>
      </c>
      <c r="B14" s="32">
        <v>2.4976566929000001</v>
      </c>
      <c r="C14" s="32">
        <v>2.9968033125</v>
      </c>
      <c r="D14" s="32">
        <v>3.5441402698000002</v>
      </c>
      <c r="E14" s="32">
        <v>3.3682781309999998</v>
      </c>
      <c r="F14" s="32">
        <v>3.4083531702999998</v>
      </c>
      <c r="G14" s="33">
        <v>3.1407283458999999</v>
      </c>
    </row>
    <row r="15" spans="1:7" ht="18.899999999999999" customHeight="1" x14ac:dyDescent="0.3">
      <c r="A15" s="31">
        <v>2014</v>
      </c>
      <c r="B15" s="34">
        <v>2.4053447201</v>
      </c>
      <c r="C15" s="34">
        <v>3.0743946029</v>
      </c>
      <c r="D15" s="34">
        <v>3.9270117471999999</v>
      </c>
      <c r="E15" s="34">
        <v>3.4954110525000002</v>
      </c>
      <c r="F15" s="34">
        <v>3.7001157127000002</v>
      </c>
      <c r="G15" s="35">
        <v>3.2239751842</v>
      </c>
    </row>
    <row r="16" spans="1:7" ht="18.899999999999999" customHeight="1" x14ac:dyDescent="0.3">
      <c r="A16" s="30">
        <v>2015</v>
      </c>
      <c r="B16" s="32">
        <v>2.7393842081000002</v>
      </c>
      <c r="C16" s="32">
        <v>3.0157653887999998</v>
      </c>
      <c r="D16" s="32">
        <v>3.8231256999999998</v>
      </c>
      <c r="E16" s="32">
        <v>3.408995349</v>
      </c>
      <c r="F16" s="32">
        <v>3.6850116158000001</v>
      </c>
      <c r="G16" s="33">
        <v>3.2306111058</v>
      </c>
    </row>
    <row r="17" spans="1:7" ht="18.899999999999999" customHeight="1" x14ac:dyDescent="0.3">
      <c r="A17" s="31">
        <v>2016</v>
      </c>
      <c r="B17" s="34">
        <v>2.6613333333</v>
      </c>
      <c r="C17" s="34">
        <v>3.1825364231000002</v>
      </c>
      <c r="D17" s="34">
        <v>3.7690336198000001</v>
      </c>
      <c r="E17" s="34">
        <v>3.7111578299999999</v>
      </c>
      <c r="F17" s="34">
        <v>4.3280272958000001</v>
      </c>
      <c r="G17" s="35">
        <v>3.3936248333000001</v>
      </c>
    </row>
    <row r="18" spans="1:7" ht="18.899999999999999" customHeight="1" x14ac:dyDescent="0.3">
      <c r="A18" s="30">
        <v>2017</v>
      </c>
      <c r="B18" s="32">
        <v>2.6588073648999999</v>
      </c>
      <c r="C18" s="32">
        <v>3.1291644993999999</v>
      </c>
      <c r="D18" s="32">
        <v>3.7754090026</v>
      </c>
      <c r="E18" s="32">
        <v>3.7136057070000001</v>
      </c>
      <c r="F18" s="32">
        <v>4.6821061542000004</v>
      </c>
      <c r="G18" s="33">
        <v>3.3767834200000002</v>
      </c>
    </row>
    <row r="19" spans="1:7" ht="18.899999999999999" customHeight="1" x14ac:dyDescent="0.3">
      <c r="A19" s="31">
        <v>2018</v>
      </c>
      <c r="B19" s="34">
        <v>2.6347466252</v>
      </c>
      <c r="C19" s="34">
        <v>3.1516663539000001</v>
      </c>
      <c r="D19" s="34">
        <v>4.2059163775000004</v>
      </c>
      <c r="E19" s="34">
        <v>3.6409627472000001</v>
      </c>
      <c r="F19" s="34">
        <v>4.2900838155000001</v>
      </c>
      <c r="G19" s="35">
        <v>3.4004575190000002</v>
      </c>
    </row>
    <row r="20" spans="1:7" ht="18.899999999999999" customHeight="1" x14ac:dyDescent="0.3">
      <c r="A20" s="30">
        <v>2019</v>
      </c>
      <c r="B20" s="32">
        <v>2.5462716395</v>
      </c>
      <c r="C20" s="32">
        <v>3.0997723818999998</v>
      </c>
      <c r="D20" s="32">
        <v>4.0330152095000003</v>
      </c>
      <c r="E20" s="32">
        <v>3.8103113769000001</v>
      </c>
      <c r="F20" s="32">
        <v>4.6389566324000002</v>
      </c>
      <c r="G20" s="33">
        <v>3.3848911755</v>
      </c>
    </row>
    <row r="21" spans="1:7" ht="18.899999999999999" customHeight="1" x14ac:dyDescent="0.3">
      <c r="A21" s="31">
        <v>2020</v>
      </c>
      <c r="B21" s="34">
        <v>2.8164512714000001</v>
      </c>
      <c r="C21" s="34">
        <v>3.5266366482999998</v>
      </c>
      <c r="D21" s="34">
        <v>4.5286993153999999</v>
      </c>
      <c r="E21" s="34">
        <v>4.1692049954000003</v>
      </c>
      <c r="F21" s="34">
        <v>4.9269542704999996</v>
      </c>
      <c r="G21" s="35">
        <v>3.7888779646000001</v>
      </c>
    </row>
    <row r="22" spans="1:7" ht="18.899999999999999" customHeight="1" x14ac:dyDescent="0.3">
      <c r="A22" s="30">
        <v>2021</v>
      </c>
      <c r="B22" s="32">
        <v>2.9678507205</v>
      </c>
      <c r="C22" s="32">
        <v>3.4400313932</v>
      </c>
      <c r="D22" s="32">
        <v>4.8729606420999998</v>
      </c>
      <c r="E22" s="32">
        <v>4.1562863832000003</v>
      </c>
      <c r="F22" s="32">
        <v>5.4474400979000004</v>
      </c>
      <c r="G22" s="33">
        <v>3.8185405179999998</v>
      </c>
    </row>
    <row r="23" spans="1:7" ht="18.899999999999999" customHeight="1" x14ac:dyDescent="0.3">
      <c r="A23" s="31">
        <v>2022</v>
      </c>
      <c r="B23" s="34">
        <v>2.6461850036999999</v>
      </c>
      <c r="C23" s="34">
        <v>3.1677044921999999</v>
      </c>
      <c r="D23" s="34">
        <v>4.2354968134000002</v>
      </c>
      <c r="E23" s="34">
        <v>3.6462683403999998</v>
      </c>
      <c r="F23" s="34">
        <v>4.4781260764999997</v>
      </c>
      <c r="G23" s="35">
        <v>3.440420359</v>
      </c>
    </row>
    <row r="24" spans="1:7" x14ac:dyDescent="0.3">
      <c r="A24" s="28" t="s">
        <v>40</v>
      </c>
    </row>
    <row r="26" spans="1:7" ht="15.6" x14ac:dyDescent="0.3">
      <c r="A26" s="54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49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45</v>
      </c>
    </row>
    <row r="3" spans="1:7" s="2" customFormat="1" ht="60" customHeight="1" x14ac:dyDescent="0.3">
      <c r="A3" s="11" t="s">
        <v>42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3">
      <c r="A4" s="30">
        <v>2003</v>
      </c>
      <c r="B4" s="32">
        <v>3.2723197147</v>
      </c>
      <c r="C4" s="32">
        <v>3.9244539215000001</v>
      </c>
      <c r="D4" s="32">
        <v>3.9540550789000002</v>
      </c>
      <c r="E4" s="32">
        <v>3.7632810299999999</v>
      </c>
      <c r="F4" s="32">
        <v>6.0590158454000003</v>
      </c>
      <c r="G4" s="33">
        <v>4.0422701922000002</v>
      </c>
    </row>
    <row r="5" spans="1:7" ht="18.899999999999999" customHeight="1" x14ac:dyDescent="0.3">
      <c r="A5" s="31">
        <v>2004</v>
      </c>
      <c r="B5" s="34">
        <v>3.3502823893000002</v>
      </c>
      <c r="C5" s="34">
        <v>3.8511602356000001</v>
      </c>
      <c r="D5" s="34">
        <v>3.6864147271999999</v>
      </c>
      <c r="E5" s="34">
        <v>3.9984348656000002</v>
      </c>
      <c r="F5" s="34">
        <v>6.0272985906000001</v>
      </c>
      <c r="G5" s="35">
        <v>4.0177075987000004</v>
      </c>
    </row>
    <row r="6" spans="1:7" ht="18.899999999999999" customHeight="1" x14ac:dyDescent="0.3">
      <c r="A6" s="30">
        <v>2005</v>
      </c>
      <c r="B6" s="32">
        <v>3.3306620669</v>
      </c>
      <c r="C6" s="32">
        <v>3.8598703947000002</v>
      </c>
      <c r="D6" s="32">
        <v>3.9211643081999998</v>
      </c>
      <c r="E6" s="32">
        <v>3.8040030431999998</v>
      </c>
      <c r="F6" s="32">
        <v>6.2768674338999997</v>
      </c>
      <c r="G6" s="33">
        <v>4.0169082896999999</v>
      </c>
    </row>
    <row r="7" spans="1:7" ht="18.899999999999999" customHeight="1" x14ac:dyDescent="0.3">
      <c r="A7" s="31">
        <v>2006</v>
      </c>
      <c r="B7" s="34">
        <v>3.3364932814000001</v>
      </c>
      <c r="C7" s="34">
        <v>3.6961437008</v>
      </c>
      <c r="D7" s="34">
        <v>3.6640272854</v>
      </c>
      <c r="E7" s="34">
        <v>3.5482252236999998</v>
      </c>
      <c r="F7" s="34">
        <v>5.4024993269000001</v>
      </c>
      <c r="G7" s="35">
        <v>3.8070644323999998</v>
      </c>
    </row>
    <row r="8" spans="1:7" ht="18.899999999999999" customHeight="1" x14ac:dyDescent="0.3">
      <c r="A8" s="30">
        <v>2007</v>
      </c>
      <c r="B8" s="32">
        <v>2.9931833754000001</v>
      </c>
      <c r="C8" s="32">
        <v>3.7904429165</v>
      </c>
      <c r="D8" s="32">
        <v>3.9671052094000001</v>
      </c>
      <c r="E8" s="32">
        <v>4.1022001241000003</v>
      </c>
      <c r="F8" s="32">
        <v>6.4948281900999998</v>
      </c>
      <c r="G8" s="33">
        <v>3.9830271305</v>
      </c>
    </row>
    <row r="9" spans="1:7" ht="18.899999999999999" customHeight="1" x14ac:dyDescent="0.3">
      <c r="A9" s="31">
        <v>2008</v>
      </c>
      <c r="B9" s="34">
        <v>3.2537847558999999</v>
      </c>
      <c r="C9" s="34">
        <v>3.6762042941000002</v>
      </c>
      <c r="D9" s="34">
        <v>4.0236857639999997</v>
      </c>
      <c r="E9" s="34">
        <v>3.6778315955999998</v>
      </c>
      <c r="F9" s="34">
        <v>6.5564075901000001</v>
      </c>
      <c r="G9" s="35">
        <v>3.9164152860999999</v>
      </c>
    </row>
    <row r="10" spans="1:7" ht="18.899999999999999" customHeight="1" x14ac:dyDescent="0.3">
      <c r="A10" s="30">
        <v>2009</v>
      </c>
      <c r="B10" s="32">
        <v>3.1535867543</v>
      </c>
      <c r="C10" s="32">
        <v>3.5999518076000001</v>
      </c>
      <c r="D10" s="32">
        <v>3.8811456679999998</v>
      </c>
      <c r="E10" s="32">
        <v>3.8206199723999998</v>
      </c>
      <c r="F10" s="32">
        <v>5.7420563857999998</v>
      </c>
      <c r="G10" s="33">
        <v>3.8051299153000002</v>
      </c>
    </row>
    <row r="11" spans="1:7" ht="18.899999999999999" customHeight="1" x14ac:dyDescent="0.3">
      <c r="A11" s="31">
        <v>2010</v>
      </c>
      <c r="B11" s="34">
        <v>2.9064360147000001</v>
      </c>
      <c r="C11" s="34">
        <v>3.2691596101</v>
      </c>
      <c r="D11" s="34">
        <v>3.5363217226999999</v>
      </c>
      <c r="E11" s="34">
        <v>3.3824407638</v>
      </c>
      <c r="F11" s="34">
        <v>5.7374973531000002</v>
      </c>
      <c r="G11" s="35">
        <v>3.4786320315000001</v>
      </c>
    </row>
    <row r="12" spans="1:7" ht="18.899999999999999" customHeight="1" x14ac:dyDescent="0.3">
      <c r="A12" s="30">
        <v>2011</v>
      </c>
      <c r="B12" s="32">
        <v>3.0462074441999998</v>
      </c>
      <c r="C12" s="32">
        <v>3.3250371078000001</v>
      </c>
      <c r="D12" s="32">
        <v>3.5161595233999998</v>
      </c>
      <c r="E12" s="32">
        <v>3.3662976509</v>
      </c>
      <c r="F12" s="32">
        <v>6.0853774939000003</v>
      </c>
      <c r="G12" s="33">
        <v>3.5325675400000001</v>
      </c>
    </row>
    <row r="13" spans="1:7" ht="18.899999999999999" customHeight="1" x14ac:dyDescent="0.3">
      <c r="A13" s="31">
        <v>2012</v>
      </c>
      <c r="B13" s="34">
        <v>3.0138513715999999</v>
      </c>
      <c r="C13" s="34">
        <v>3.2430191397999999</v>
      </c>
      <c r="D13" s="34">
        <v>3.3791370775999998</v>
      </c>
      <c r="E13" s="34">
        <v>3.4865457011999998</v>
      </c>
      <c r="F13" s="34">
        <v>6.0450371067999997</v>
      </c>
      <c r="G13" s="35">
        <v>3.4918048638000001</v>
      </c>
    </row>
    <row r="14" spans="1:7" ht="18.899999999999999" customHeight="1" x14ac:dyDescent="0.3">
      <c r="A14" s="30">
        <v>2013</v>
      </c>
      <c r="B14" s="32">
        <v>2.9891206018999998</v>
      </c>
      <c r="C14" s="32">
        <v>3.3117223603000001</v>
      </c>
      <c r="D14" s="32">
        <v>3.2962638151000001</v>
      </c>
      <c r="E14" s="32">
        <v>3.3653605777000002</v>
      </c>
      <c r="F14" s="32">
        <v>5.3043617687999998</v>
      </c>
      <c r="G14" s="33">
        <v>3.4637962855</v>
      </c>
    </row>
    <row r="15" spans="1:7" ht="18.899999999999999" customHeight="1" x14ac:dyDescent="0.3">
      <c r="A15" s="31">
        <v>2014</v>
      </c>
      <c r="B15" s="34">
        <v>2.8352468630000001</v>
      </c>
      <c r="C15" s="34">
        <v>3.3529892255</v>
      </c>
      <c r="D15" s="34">
        <v>3.5842442185999999</v>
      </c>
      <c r="E15" s="34">
        <v>3.4539506622</v>
      </c>
      <c r="F15" s="34">
        <v>5.7160622048</v>
      </c>
      <c r="G15" s="35">
        <v>3.5079488629000002</v>
      </c>
    </row>
    <row r="16" spans="1:7" ht="18.899999999999999" customHeight="1" x14ac:dyDescent="0.3">
      <c r="A16" s="30">
        <v>2015</v>
      </c>
      <c r="B16" s="32">
        <v>3.2073532112000001</v>
      </c>
      <c r="C16" s="32">
        <v>3.2464726108000002</v>
      </c>
      <c r="D16" s="32">
        <v>3.4403604822</v>
      </c>
      <c r="E16" s="32">
        <v>3.3352034045000001</v>
      </c>
      <c r="F16" s="32">
        <v>5.6286568898000002</v>
      </c>
      <c r="G16" s="33">
        <v>3.473335573</v>
      </c>
    </row>
    <row r="17" spans="1:7" ht="18.899999999999999" customHeight="1" x14ac:dyDescent="0.3">
      <c r="A17" s="31">
        <v>2016</v>
      </c>
      <c r="B17" s="34">
        <v>3.0802251425999998</v>
      </c>
      <c r="C17" s="34">
        <v>3.3911338745999999</v>
      </c>
      <c r="D17" s="34">
        <v>3.3348042147000001</v>
      </c>
      <c r="E17" s="34">
        <v>3.5901635926000002</v>
      </c>
      <c r="F17" s="34">
        <v>6.5154374835000004</v>
      </c>
      <c r="G17" s="35">
        <v>3.6072534961999998</v>
      </c>
    </row>
    <row r="18" spans="1:7" ht="18.899999999999999" customHeight="1" x14ac:dyDescent="0.3">
      <c r="A18" s="30">
        <v>2017</v>
      </c>
      <c r="B18" s="32">
        <v>3.0457808886</v>
      </c>
      <c r="C18" s="32">
        <v>3.2965185218999999</v>
      </c>
      <c r="D18" s="32">
        <v>3.2925517905000001</v>
      </c>
      <c r="E18" s="32">
        <v>3.5586997591</v>
      </c>
      <c r="F18" s="32">
        <v>6.9367836107</v>
      </c>
      <c r="G18" s="33">
        <v>3.5483993575000001</v>
      </c>
    </row>
    <row r="19" spans="1:7" ht="18.899999999999999" customHeight="1" x14ac:dyDescent="0.3">
      <c r="A19" s="31">
        <v>2018</v>
      </c>
      <c r="B19" s="34">
        <v>2.9883812958</v>
      </c>
      <c r="C19" s="34">
        <v>3.2384082459000001</v>
      </c>
      <c r="D19" s="34">
        <v>3.6251642409999998</v>
      </c>
      <c r="E19" s="34">
        <v>3.4456341497</v>
      </c>
      <c r="F19" s="34">
        <v>6.2477056612000004</v>
      </c>
      <c r="G19" s="35">
        <v>3.5043451780999999</v>
      </c>
    </row>
    <row r="20" spans="1:7" ht="18.899999999999999" customHeight="1" x14ac:dyDescent="0.3">
      <c r="A20" s="30">
        <v>2019</v>
      </c>
      <c r="B20" s="32">
        <v>2.8621639416</v>
      </c>
      <c r="C20" s="32">
        <v>3.1349656191999999</v>
      </c>
      <c r="D20" s="32">
        <v>3.4211431848</v>
      </c>
      <c r="E20" s="32">
        <v>3.5708419240999998</v>
      </c>
      <c r="F20" s="32">
        <v>6.6337787635999996</v>
      </c>
      <c r="G20" s="33">
        <v>3.4385847189000001</v>
      </c>
    </row>
    <row r="21" spans="1:7" ht="18.899999999999999" customHeight="1" x14ac:dyDescent="0.3">
      <c r="A21" s="31">
        <v>2020</v>
      </c>
      <c r="B21" s="34">
        <v>3.1211334619</v>
      </c>
      <c r="C21" s="34">
        <v>3.4999495196999999</v>
      </c>
      <c r="D21" s="34">
        <v>3.7777776485999999</v>
      </c>
      <c r="E21" s="34">
        <v>3.8624367968</v>
      </c>
      <c r="F21" s="34">
        <v>6.9655545401000003</v>
      </c>
      <c r="G21" s="35">
        <v>3.7854057840999999</v>
      </c>
    </row>
    <row r="22" spans="1:7" ht="18.899999999999999" customHeight="1" x14ac:dyDescent="0.3">
      <c r="A22" s="30">
        <v>2021</v>
      </c>
      <c r="B22" s="32">
        <v>3.2734980482</v>
      </c>
      <c r="C22" s="32">
        <v>3.4046980136</v>
      </c>
      <c r="D22" s="32">
        <v>4.0355232295999999</v>
      </c>
      <c r="E22" s="32">
        <v>3.8250909813999998</v>
      </c>
      <c r="F22" s="32">
        <v>7.62414886</v>
      </c>
      <c r="G22" s="33">
        <v>3.7975924864000001</v>
      </c>
    </row>
    <row r="23" spans="1:7" ht="18.899999999999999" customHeight="1" x14ac:dyDescent="0.3">
      <c r="A23" s="31">
        <v>2022</v>
      </c>
      <c r="B23" s="34">
        <v>2.9195207051000001</v>
      </c>
      <c r="C23" s="34">
        <v>3.1661394323000001</v>
      </c>
      <c r="D23" s="34">
        <v>3.4972733975999999</v>
      </c>
      <c r="E23" s="34">
        <v>3.3731180768</v>
      </c>
      <c r="F23" s="34">
        <v>6.2096134534000003</v>
      </c>
      <c r="G23" s="35">
        <v>3.440420359</v>
      </c>
    </row>
    <row r="24" spans="1:7" x14ac:dyDescent="0.3">
      <c r="A24" s="28" t="s">
        <v>40</v>
      </c>
    </row>
    <row r="26" spans="1:7" ht="15.6" x14ac:dyDescent="0.3">
      <c r="A26" s="54" t="s">
        <v>51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/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17">
        <f>'Raw Data'!B8</f>
        <v>2003</v>
      </c>
      <c r="B4" s="29">
        <f>'Raw Data'!E8</f>
        <v>3.2723197147</v>
      </c>
      <c r="C4" s="29" t="str">
        <f>'Raw Data'!R8</f>
        <v>*</v>
      </c>
      <c r="D4" s="29" t="str">
        <f>'Raw Data'!S8</f>
        <v xml:space="preserve"> </v>
      </c>
      <c r="E4" s="29">
        <f>'Raw Data'!E28</f>
        <v>3.9244539215000001</v>
      </c>
      <c r="F4" s="29" t="str">
        <f>'Raw Data'!R28</f>
        <v>*</v>
      </c>
      <c r="G4" s="29" t="str">
        <f>'Raw Data'!S28</f>
        <v xml:space="preserve"> </v>
      </c>
      <c r="H4" s="29">
        <f>'Raw Data'!E48</f>
        <v>3.9540550789000002</v>
      </c>
      <c r="I4" s="29" t="str">
        <f>'Raw Data'!R48</f>
        <v>*</v>
      </c>
      <c r="J4" s="29" t="str">
        <f>'Raw Data'!S48</f>
        <v xml:space="preserve"> </v>
      </c>
      <c r="K4" s="29">
        <f>'Raw Data'!E68</f>
        <v>3.7632810299999999</v>
      </c>
      <c r="L4" s="29" t="str">
        <f>'Raw Data'!R68</f>
        <v>*</v>
      </c>
      <c r="M4" s="29" t="str">
        <f>'Raw Data'!S68</f>
        <v xml:space="preserve"> </v>
      </c>
      <c r="N4" s="29">
        <f>'Raw Data'!E88</f>
        <v>6.0590158454000003</v>
      </c>
      <c r="O4" s="29" t="str">
        <f>'Raw Data'!R88</f>
        <v>*</v>
      </c>
      <c r="P4" s="29" t="str">
        <f>'Raw Data'!S88</f>
        <v xml:space="preserve"> </v>
      </c>
      <c r="Q4" s="29">
        <f>'Raw Data'!E108</f>
        <v>4.0422701922000002</v>
      </c>
      <c r="R4" s="5" t="str">
        <f>'Raw Data'!R108</f>
        <v>*</v>
      </c>
      <c r="S4" s="18" t="str">
        <f>'Raw Data'!S108</f>
        <v xml:space="preserve"> </v>
      </c>
    </row>
    <row r="5" spans="1:20" ht="15.6" x14ac:dyDescent="0.3">
      <c r="A5" s="17">
        <f>'Raw Data'!B9</f>
        <v>2004</v>
      </c>
      <c r="B5" s="29">
        <f>'Raw Data'!E9</f>
        <v>3.3502823893000002</v>
      </c>
      <c r="C5" s="29" t="str">
        <f>'Raw Data'!R9</f>
        <v xml:space="preserve"> </v>
      </c>
      <c r="D5" s="29" t="str">
        <f>'Raw Data'!S9</f>
        <v xml:space="preserve"> </v>
      </c>
      <c r="E5" s="29">
        <f>'Raw Data'!E29</f>
        <v>3.8511602356000001</v>
      </c>
      <c r="F5" s="29" t="str">
        <f>'Raw Data'!R29</f>
        <v xml:space="preserve"> </v>
      </c>
      <c r="G5" s="29" t="str">
        <f>'Raw Data'!S29</f>
        <v xml:space="preserve"> </v>
      </c>
      <c r="H5" s="29">
        <f>'Raw Data'!E49</f>
        <v>3.6864147271999999</v>
      </c>
      <c r="I5" s="29" t="str">
        <f>'Raw Data'!R49</f>
        <v xml:space="preserve"> </v>
      </c>
      <c r="J5" s="29" t="str">
        <f>'Raw Data'!S49</f>
        <v xml:space="preserve"> </v>
      </c>
      <c r="K5" s="29">
        <f>'Raw Data'!E69</f>
        <v>3.9984348656000002</v>
      </c>
      <c r="L5" s="29" t="str">
        <f>'Raw Data'!R69</f>
        <v xml:space="preserve"> </v>
      </c>
      <c r="M5" s="29" t="str">
        <f>'Raw Data'!S69</f>
        <v xml:space="preserve"> </v>
      </c>
      <c r="N5" s="29">
        <f>'Raw Data'!E89</f>
        <v>6.0272985906000001</v>
      </c>
      <c r="O5" s="29" t="str">
        <f>'Raw Data'!R89</f>
        <v xml:space="preserve"> </v>
      </c>
      <c r="P5" s="29" t="str">
        <f>'Raw Data'!S89</f>
        <v xml:space="preserve"> </v>
      </c>
      <c r="Q5" s="29">
        <f>'Raw Data'!E109</f>
        <v>4.0177075987000004</v>
      </c>
      <c r="R5" s="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17">
        <f>'Raw Data'!B10</f>
        <v>2005</v>
      </c>
      <c r="B6" s="29">
        <f>'Raw Data'!E10</f>
        <v>3.3306620669</v>
      </c>
      <c r="C6" s="29" t="str">
        <f>'Raw Data'!R10</f>
        <v xml:space="preserve"> </v>
      </c>
      <c r="D6" s="29" t="str">
        <f>'Raw Data'!S10</f>
        <v xml:space="preserve"> </v>
      </c>
      <c r="E6" s="29">
        <f>'Raw Data'!E30</f>
        <v>3.8598703947000002</v>
      </c>
      <c r="F6" s="29" t="str">
        <f>'Raw Data'!R30</f>
        <v xml:space="preserve"> </v>
      </c>
      <c r="G6" s="29" t="str">
        <f>'Raw Data'!S30</f>
        <v xml:space="preserve"> </v>
      </c>
      <c r="H6" s="29">
        <f>'Raw Data'!E50</f>
        <v>3.9211643081999998</v>
      </c>
      <c r="I6" s="29" t="str">
        <f>'Raw Data'!R50</f>
        <v xml:space="preserve"> </v>
      </c>
      <c r="J6" s="29" t="str">
        <f>'Raw Data'!S50</f>
        <v xml:space="preserve"> </v>
      </c>
      <c r="K6" s="29">
        <f>'Raw Data'!E70</f>
        <v>3.8040030431999998</v>
      </c>
      <c r="L6" s="29" t="str">
        <f>'Raw Data'!R70</f>
        <v xml:space="preserve"> </v>
      </c>
      <c r="M6" s="29" t="str">
        <f>'Raw Data'!S70</f>
        <v xml:space="preserve"> </v>
      </c>
      <c r="N6" s="29">
        <f>'Raw Data'!E90</f>
        <v>6.2768674338999997</v>
      </c>
      <c r="O6" s="29" t="str">
        <f>'Raw Data'!R90</f>
        <v xml:space="preserve"> </v>
      </c>
      <c r="P6" s="29" t="str">
        <f>'Raw Data'!S90</f>
        <v xml:space="preserve"> </v>
      </c>
      <c r="Q6" s="29">
        <f>'Raw Data'!E110</f>
        <v>4.0169082896999999</v>
      </c>
      <c r="R6" s="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17">
        <f>'Raw Data'!B11</f>
        <v>2006</v>
      </c>
      <c r="B7" s="29">
        <f>'Raw Data'!E11</f>
        <v>3.3364932814000001</v>
      </c>
      <c r="C7" s="29" t="str">
        <f>'Raw Data'!R11</f>
        <v xml:space="preserve"> </v>
      </c>
      <c r="D7" s="29" t="str">
        <f>'Raw Data'!S11</f>
        <v xml:space="preserve"> </v>
      </c>
      <c r="E7" s="29">
        <f>'Raw Data'!E31</f>
        <v>3.6961437008</v>
      </c>
      <c r="F7" s="29" t="str">
        <f>'Raw Data'!R31</f>
        <v xml:space="preserve"> </v>
      </c>
      <c r="G7" s="29" t="str">
        <f>'Raw Data'!S31</f>
        <v xml:space="preserve"> </v>
      </c>
      <c r="H7" s="29">
        <f>'Raw Data'!E51</f>
        <v>3.6640272854</v>
      </c>
      <c r="I7" s="29" t="str">
        <f>'Raw Data'!R51</f>
        <v xml:space="preserve"> </v>
      </c>
      <c r="J7" s="29" t="str">
        <f>'Raw Data'!S51</f>
        <v xml:space="preserve"> </v>
      </c>
      <c r="K7" s="29">
        <f>'Raw Data'!E71</f>
        <v>3.5482252236999998</v>
      </c>
      <c r="L7" s="29" t="str">
        <f>'Raw Data'!R71</f>
        <v xml:space="preserve"> </v>
      </c>
      <c r="M7" s="29" t="str">
        <f>'Raw Data'!S71</f>
        <v xml:space="preserve"> </v>
      </c>
      <c r="N7" s="29">
        <f>'Raw Data'!E91</f>
        <v>5.4024993269000001</v>
      </c>
      <c r="O7" s="29" t="str">
        <f>'Raw Data'!R91</f>
        <v xml:space="preserve"> </v>
      </c>
      <c r="P7" s="29" t="str">
        <f>'Raw Data'!S91</f>
        <v xml:space="preserve"> </v>
      </c>
      <c r="Q7" s="29">
        <f>'Raw Data'!E111</f>
        <v>3.8070644323999998</v>
      </c>
      <c r="R7" s="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17">
        <f>'Raw Data'!B12</f>
        <v>2007</v>
      </c>
      <c r="B8" s="29">
        <f>'Raw Data'!E12</f>
        <v>2.9931833754000001</v>
      </c>
      <c r="C8" s="29" t="str">
        <f>'Raw Data'!R12</f>
        <v xml:space="preserve"> </v>
      </c>
      <c r="D8" s="29" t="str">
        <f>'Raw Data'!S12</f>
        <v xml:space="preserve"> </v>
      </c>
      <c r="E8" s="29">
        <f>'Raw Data'!E32</f>
        <v>3.7904429165</v>
      </c>
      <c r="F8" s="29" t="str">
        <f>'Raw Data'!R32</f>
        <v xml:space="preserve"> </v>
      </c>
      <c r="G8" s="29" t="str">
        <f>'Raw Data'!S32</f>
        <v xml:space="preserve"> </v>
      </c>
      <c r="H8" s="29">
        <f>'Raw Data'!E52</f>
        <v>3.9671052094000001</v>
      </c>
      <c r="I8" s="29" t="str">
        <f>'Raw Data'!R52</f>
        <v xml:space="preserve"> </v>
      </c>
      <c r="J8" s="29" t="str">
        <f>'Raw Data'!S52</f>
        <v xml:space="preserve"> </v>
      </c>
      <c r="K8" s="29">
        <f>'Raw Data'!E72</f>
        <v>4.1022001241000003</v>
      </c>
      <c r="L8" s="29" t="str">
        <f>'Raw Data'!R72</f>
        <v xml:space="preserve"> </v>
      </c>
      <c r="M8" s="29" t="str">
        <f>'Raw Data'!S72</f>
        <v xml:space="preserve"> </v>
      </c>
      <c r="N8" s="29">
        <f>'Raw Data'!E92</f>
        <v>6.4948281900999998</v>
      </c>
      <c r="O8" s="29" t="str">
        <f>'Raw Data'!R92</f>
        <v xml:space="preserve"> </v>
      </c>
      <c r="P8" s="29" t="str">
        <f>'Raw Data'!S92</f>
        <v xml:space="preserve"> </v>
      </c>
      <c r="Q8" s="29">
        <f>'Raw Data'!E112</f>
        <v>3.9830271305</v>
      </c>
      <c r="R8" s="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17">
        <f>'Raw Data'!B13</f>
        <v>2008</v>
      </c>
      <c r="B9" s="29">
        <f>'Raw Data'!E13</f>
        <v>3.2537847558999999</v>
      </c>
      <c r="C9" s="29" t="str">
        <f>'Raw Data'!R13</f>
        <v xml:space="preserve"> </v>
      </c>
      <c r="D9" s="29" t="str">
        <f>'Raw Data'!S13</f>
        <v xml:space="preserve"> </v>
      </c>
      <c r="E9" s="29">
        <f>'Raw Data'!E33</f>
        <v>3.6762042941000002</v>
      </c>
      <c r="F9" s="29" t="str">
        <f>'Raw Data'!R33</f>
        <v xml:space="preserve"> </v>
      </c>
      <c r="G9" s="29" t="str">
        <f>'Raw Data'!S33</f>
        <v xml:space="preserve"> </v>
      </c>
      <c r="H9" s="29">
        <f>'Raw Data'!E53</f>
        <v>4.0236857639999997</v>
      </c>
      <c r="I9" s="29" t="str">
        <f>'Raw Data'!R53</f>
        <v xml:space="preserve"> </v>
      </c>
      <c r="J9" s="29" t="str">
        <f>'Raw Data'!S53</f>
        <v xml:space="preserve"> </v>
      </c>
      <c r="K9" s="29">
        <f>'Raw Data'!E73</f>
        <v>3.6778315955999998</v>
      </c>
      <c r="L9" s="29" t="str">
        <f>'Raw Data'!R73</f>
        <v xml:space="preserve"> </v>
      </c>
      <c r="M9" s="29" t="str">
        <f>'Raw Data'!S73</f>
        <v xml:space="preserve"> </v>
      </c>
      <c r="N9" s="29">
        <f>'Raw Data'!E93</f>
        <v>6.5564075901000001</v>
      </c>
      <c r="O9" s="29" t="str">
        <f>'Raw Data'!R93</f>
        <v xml:space="preserve"> </v>
      </c>
      <c r="P9" s="29" t="str">
        <f>'Raw Data'!S93</f>
        <v xml:space="preserve"> </v>
      </c>
      <c r="Q9" s="29">
        <f>'Raw Data'!E113</f>
        <v>3.9164152860999999</v>
      </c>
      <c r="R9" s="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17">
        <f>'Raw Data'!B14</f>
        <v>2009</v>
      </c>
      <c r="B10" s="29">
        <f>'Raw Data'!E14</f>
        <v>3.1535867543</v>
      </c>
      <c r="C10" s="29" t="str">
        <f>'Raw Data'!R14</f>
        <v xml:space="preserve"> </v>
      </c>
      <c r="D10" s="29" t="str">
        <f>'Raw Data'!S14</f>
        <v xml:space="preserve"> </v>
      </c>
      <c r="E10" s="29">
        <f>'Raw Data'!E34</f>
        <v>3.5999518076000001</v>
      </c>
      <c r="F10" s="29" t="str">
        <f>'Raw Data'!R34</f>
        <v xml:space="preserve"> </v>
      </c>
      <c r="G10" s="29" t="str">
        <f>'Raw Data'!S34</f>
        <v xml:space="preserve"> </v>
      </c>
      <c r="H10" s="29">
        <f>'Raw Data'!E54</f>
        <v>3.8811456679999998</v>
      </c>
      <c r="I10" s="29" t="str">
        <f>'Raw Data'!R54</f>
        <v xml:space="preserve"> </v>
      </c>
      <c r="J10" s="29" t="str">
        <f>'Raw Data'!S54</f>
        <v xml:space="preserve"> </v>
      </c>
      <c r="K10" s="29">
        <f>'Raw Data'!E74</f>
        <v>3.8206199723999998</v>
      </c>
      <c r="L10" s="29" t="str">
        <f>'Raw Data'!R74</f>
        <v xml:space="preserve"> </v>
      </c>
      <c r="M10" s="29" t="str">
        <f>'Raw Data'!S74</f>
        <v xml:space="preserve"> </v>
      </c>
      <c r="N10" s="29">
        <f>'Raw Data'!E94</f>
        <v>5.7420563857999998</v>
      </c>
      <c r="O10" s="29" t="str">
        <f>'Raw Data'!R94</f>
        <v xml:space="preserve"> </v>
      </c>
      <c r="P10" s="29" t="str">
        <f>'Raw Data'!S94</f>
        <v xml:space="preserve"> </v>
      </c>
      <c r="Q10" s="29">
        <f>'Raw Data'!E114</f>
        <v>3.8051299153000002</v>
      </c>
      <c r="R10" s="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17">
        <f>'Raw Data'!B15</f>
        <v>2010</v>
      </c>
      <c r="B11" s="29">
        <f>'Raw Data'!E15</f>
        <v>2.9064360147000001</v>
      </c>
      <c r="C11" s="29" t="str">
        <f>'Raw Data'!R15</f>
        <v xml:space="preserve"> </v>
      </c>
      <c r="D11" s="29" t="str">
        <f>'Raw Data'!S15</f>
        <v xml:space="preserve"> </v>
      </c>
      <c r="E11" s="29">
        <f>'Raw Data'!E35</f>
        <v>3.2691596101</v>
      </c>
      <c r="F11" s="29" t="str">
        <f>'Raw Data'!R35</f>
        <v xml:space="preserve"> </v>
      </c>
      <c r="G11" s="29" t="str">
        <f>'Raw Data'!S35</f>
        <v xml:space="preserve"> </v>
      </c>
      <c r="H11" s="29">
        <f>'Raw Data'!E55</f>
        <v>3.5363217226999999</v>
      </c>
      <c r="I11" s="29" t="str">
        <f>'Raw Data'!R55</f>
        <v xml:space="preserve"> </v>
      </c>
      <c r="J11" s="29" t="str">
        <f>'Raw Data'!S55</f>
        <v xml:space="preserve"> </v>
      </c>
      <c r="K11" s="29">
        <f>'Raw Data'!E75</f>
        <v>3.3824407638</v>
      </c>
      <c r="L11" s="29" t="str">
        <f>'Raw Data'!R75</f>
        <v xml:space="preserve"> </v>
      </c>
      <c r="M11" s="29" t="str">
        <f>'Raw Data'!S75</f>
        <v xml:space="preserve"> </v>
      </c>
      <c r="N11" s="29">
        <f>'Raw Data'!E95</f>
        <v>5.7374973531000002</v>
      </c>
      <c r="O11" s="29" t="str">
        <f>'Raw Data'!R95</f>
        <v xml:space="preserve"> </v>
      </c>
      <c r="P11" s="29" t="str">
        <f>'Raw Data'!S95</f>
        <v xml:space="preserve"> </v>
      </c>
      <c r="Q11" s="29">
        <f>'Raw Data'!E115</f>
        <v>3.4786320315000001</v>
      </c>
      <c r="R11" s="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17">
        <f>'Raw Data'!B16</f>
        <v>2011</v>
      </c>
      <c r="B12" s="29">
        <f>'Raw Data'!E16</f>
        <v>3.0462074441999998</v>
      </c>
      <c r="C12" s="29" t="str">
        <f>'Raw Data'!R16</f>
        <v xml:space="preserve"> </v>
      </c>
      <c r="D12" s="29" t="str">
        <f>'Raw Data'!S16</f>
        <v xml:space="preserve"> </v>
      </c>
      <c r="E12" s="29">
        <f>'Raw Data'!E36</f>
        <v>3.3250371078000001</v>
      </c>
      <c r="F12" s="29" t="str">
        <f>'Raw Data'!R36</f>
        <v xml:space="preserve"> </v>
      </c>
      <c r="G12" s="29" t="str">
        <f>'Raw Data'!S36</f>
        <v xml:space="preserve"> </v>
      </c>
      <c r="H12" s="29">
        <f>'Raw Data'!E56</f>
        <v>3.5161595233999998</v>
      </c>
      <c r="I12" s="29" t="str">
        <f>'Raw Data'!R56</f>
        <v xml:space="preserve"> </v>
      </c>
      <c r="J12" s="29" t="str">
        <f>'Raw Data'!S56</f>
        <v xml:space="preserve"> </v>
      </c>
      <c r="K12" s="29">
        <f>'Raw Data'!E76</f>
        <v>3.3662976509</v>
      </c>
      <c r="L12" s="29" t="str">
        <f>'Raw Data'!R76</f>
        <v xml:space="preserve"> </v>
      </c>
      <c r="M12" s="29" t="str">
        <f>'Raw Data'!S76</f>
        <v xml:space="preserve"> </v>
      </c>
      <c r="N12" s="29">
        <f>'Raw Data'!E96</f>
        <v>6.0853774939000003</v>
      </c>
      <c r="O12" s="29" t="str">
        <f>'Raw Data'!R96</f>
        <v xml:space="preserve"> </v>
      </c>
      <c r="P12" s="29" t="str">
        <f>'Raw Data'!S96</f>
        <v xml:space="preserve"> </v>
      </c>
      <c r="Q12" s="29">
        <f>'Raw Data'!E116</f>
        <v>3.5325675400000001</v>
      </c>
      <c r="R12" s="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17">
        <f>'Raw Data'!B17</f>
        <v>2012</v>
      </c>
      <c r="B13" s="29">
        <f>'Raw Data'!E17</f>
        <v>3.0138513715999999</v>
      </c>
      <c r="C13" s="29" t="str">
        <f>'Raw Data'!R17</f>
        <v xml:space="preserve"> </v>
      </c>
      <c r="D13" s="29" t="str">
        <f>'Raw Data'!S17</f>
        <v xml:space="preserve"> </v>
      </c>
      <c r="E13" s="29">
        <f>'Raw Data'!E37</f>
        <v>3.2430191397999999</v>
      </c>
      <c r="F13" s="29" t="str">
        <f>'Raw Data'!R37</f>
        <v xml:space="preserve"> </v>
      </c>
      <c r="G13" s="29" t="str">
        <f>'Raw Data'!S37</f>
        <v xml:space="preserve"> </v>
      </c>
      <c r="H13" s="29">
        <f>'Raw Data'!E57</f>
        <v>3.3791370775999998</v>
      </c>
      <c r="I13" s="29" t="str">
        <f>'Raw Data'!R57</f>
        <v xml:space="preserve"> </v>
      </c>
      <c r="J13" s="29" t="str">
        <f>'Raw Data'!S57</f>
        <v xml:space="preserve"> </v>
      </c>
      <c r="K13" s="29">
        <f>'Raw Data'!E77</f>
        <v>3.4865457011999998</v>
      </c>
      <c r="L13" s="29" t="str">
        <f>'Raw Data'!R77</f>
        <v xml:space="preserve"> </v>
      </c>
      <c r="M13" s="29" t="str">
        <f>'Raw Data'!S77</f>
        <v xml:space="preserve"> </v>
      </c>
      <c r="N13" s="29">
        <f>'Raw Data'!E97</f>
        <v>6.0450371067999997</v>
      </c>
      <c r="O13" s="29" t="str">
        <f>'Raw Data'!R97</f>
        <v xml:space="preserve"> </v>
      </c>
      <c r="P13" s="29" t="str">
        <f>'Raw Data'!S97</f>
        <v xml:space="preserve"> </v>
      </c>
      <c r="Q13" s="29">
        <f>'Raw Data'!E117</f>
        <v>3.4918048638000001</v>
      </c>
      <c r="R13" s="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17">
        <f>'Raw Data'!B18</f>
        <v>2013</v>
      </c>
      <c r="B14" s="29">
        <f>'Raw Data'!E18</f>
        <v>2.9891206018999998</v>
      </c>
      <c r="C14" s="29" t="str">
        <f>'Raw Data'!R18</f>
        <v xml:space="preserve"> </v>
      </c>
      <c r="D14" s="29" t="str">
        <f>'Raw Data'!S18</f>
        <v xml:space="preserve"> </v>
      </c>
      <c r="E14" s="29">
        <f>'Raw Data'!E38</f>
        <v>3.3117223603000001</v>
      </c>
      <c r="F14" s="29" t="str">
        <f>'Raw Data'!R38</f>
        <v xml:space="preserve"> </v>
      </c>
      <c r="G14" s="29" t="str">
        <f>'Raw Data'!S38</f>
        <v xml:space="preserve"> </v>
      </c>
      <c r="H14" s="29">
        <f>'Raw Data'!E58</f>
        <v>3.2962638151000001</v>
      </c>
      <c r="I14" s="29" t="str">
        <f>'Raw Data'!R58</f>
        <v xml:space="preserve"> </v>
      </c>
      <c r="J14" s="29" t="str">
        <f>'Raw Data'!S58</f>
        <v xml:space="preserve"> </v>
      </c>
      <c r="K14" s="29">
        <f>'Raw Data'!E78</f>
        <v>3.3653605777000002</v>
      </c>
      <c r="L14" s="29" t="str">
        <f>'Raw Data'!R78</f>
        <v xml:space="preserve"> </v>
      </c>
      <c r="M14" s="29" t="str">
        <f>'Raw Data'!S78</f>
        <v xml:space="preserve"> </v>
      </c>
      <c r="N14" s="29">
        <f>'Raw Data'!E98</f>
        <v>5.3043617687999998</v>
      </c>
      <c r="O14" s="29" t="str">
        <f>'Raw Data'!R98</f>
        <v xml:space="preserve"> </v>
      </c>
      <c r="P14" s="29" t="str">
        <f>'Raw Data'!S98</f>
        <v xml:space="preserve"> </v>
      </c>
      <c r="Q14" s="29">
        <f>'Raw Data'!E118</f>
        <v>3.4637962855</v>
      </c>
      <c r="R14" s="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17">
        <f>'Raw Data'!B19</f>
        <v>2014</v>
      </c>
      <c r="B15" s="29">
        <f>'Raw Data'!E19</f>
        <v>2.8352468630000001</v>
      </c>
      <c r="C15" s="29" t="str">
        <f>'Raw Data'!R19</f>
        <v xml:space="preserve"> </v>
      </c>
      <c r="D15" s="29" t="str">
        <f>'Raw Data'!S19</f>
        <v xml:space="preserve"> </v>
      </c>
      <c r="E15" s="29">
        <f>'Raw Data'!E39</f>
        <v>3.3529892255</v>
      </c>
      <c r="F15" s="29" t="str">
        <f>'Raw Data'!R39</f>
        <v xml:space="preserve"> </v>
      </c>
      <c r="G15" s="29" t="str">
        <f>'Raw Data'!S39</f>
        <v xml:space="preserve"> </v>
      </c>
      <c r="H15" s="29">
        <f>'Raw Data'!E59</f>
        <v>3.5842442185999999</v>
      </c>
      <c r="I15" s="29" t="str">
        <f>'Raw Data'!R59</f>
        <v xml:space="preserve"> </v>
      </c>
      <c r="J15" s="29" t="str">
        <f>'Raw Data'!S59</f>
        <v xml:space="preserve"> </v>
      </c>
      <c r="K15" s="29">
        <f>'Raw Data'!E79</f>
        <v>3.4539506622</v>
      </c>
      <c r="L15" s="29" t="str">
        <f>'Raw Data'!R79</f>
        <v xml:space="preserve"> </v>
      </c>
      <c r="M15" s="29" t="str">
        <f>'Raw Data'!S79</f>
        <v xml:space="preserve"> </v>
      </c>
      <c r="N15" s="29">
        <f>'Raw Data'!E99</f>
        <v>5.7160622048</v>
      </c>
      <c r="O15" s="29" t="str">
        <f>'Raw Data'!R99</f>
        <v xml:space="preserve"> </v>
      </c>
      <c r="P15" s="29" t="str">
        <f>'Raw Data'!S99</f>
        <v xml:space="preserve"> </v>
      </c>
      <c r="Q15" s="29">
        <f>'Raw Data'!E119</f>
        <v>3.5079488629000002</v>
      </c>
      <c r="R15" s="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17">
        <f>'Raw Data'!B20</f>
        <v>2015</v>
      </c>
      <c r="B16" s="29">
        <f>'Raw Data'!E20</f>
        <v>3.2073532112000001</v>
      </c>
      <c r="C16" s="29" t="str">
        <f>'Raw Data'!R20</f>
        <v xml:space="preserve"> </v>
      </c>
      <c r="D16" s="29" t="str">
        <f>'Raw Data'!S20</f>
        <v xml:space="preserve"> </v>
      </c>
      <c r="E16" s="29">
        <f>'Raw Data'!E40</f>
        <v>3.2464726108000002</v>
      </c>
      <c r="F16" s="29" t="str">
        <f>'Raw Data'!R40</f>
        <v xml:space="preserve"> </v>
      </c>
      <c r="G16" s="29" t="str">
        <f>'Raw Data'!S40</f>
        <v xml:space="preserve"> </v>
      </c>
      <c r="H16" s="29">
        <f>'Raw Data'!E60</f>
        <v>3.4403604822</v>
      </c>
      <c r="I16" s="29" t="str">
        <f>'Raw Data'!R60</f>
        <v xml:space="preserve"> </v>
      </c>
      <c r="J16" s="29" t="str">
        <f>'Raw Data'!S60</f>
        <v xml:space="preserve"> </v>
      </c>
      <c r="K16" s="29">
        <f>'Raw Data'!E80</f>
        <v>3.3352034045000001</v>
      </c>
      <c r="L16" s="29" t="str">
        <f>'Raw Data'!R80</f>
        <v xml:space="preserve"> </v>
      </c>
      <c r="M16" s="29" t="str">
        <f>'Raw Data'!S80</f>
        <v xml:space="preserve"> </v>
      </c>
      <c r="N16" s="29">
        <f>'Raw Data'!E100</f>
        <v>5.6286568898000002</v>
      </c>
      <c r="O16" s="29" t="str">
        <f>'Raw Data'!R100</f>
        <v xml:space="preserve"> </v>
      </c>
      <c r="P16" s="29" t="str">
        <f>'Raw Data'!S100</f>
        <v xml:space="preserve"> </v>
      </c>
      <c r="Q16" s="29">
        <f>'Raw Data'!E120</f>
        <v>3.473335573</v>
      </c>
      <c r="R16" s="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17">
        <f>'Raw Data'!B21</f>
        <v>2016</v>
      </c>
      <c r="B17" s="29">
        <f>'Raw Data'!E21</f>
        <v>3.0802251425999998</v>
      </c>
      <c r="C17" s="29" t="str">
        <f>'Raw Data'!R21</f>
        <v xml:space="preserve"> </v>
      </c>
      <c r="D17" s="29" t="str">
        <f>'Raw Data'!S21</f>
        <v xml:space="preserve"> </v>
      </c>
      <c r="E17" s="29">
        <f>'Raw Data'!E41</f>
        <v>3.3911338745999999</v>
      </c>
      <c r="F17" s="29" t="str">
        <f>'Raw Data'!R41</f>
        <v xml:space="preserve"> </v>
      </c>
      <c r="G17" s="29" t="str">
        <f>'Raw Data'!S41</f>
        <v xml:space="preserve"> </v>
      </c>
      <c r="H17" s="29">
        <f>'Raw Data'!E61</f>
        <v>3.3348042147000001</v>
      </c>
      <c r="I17" s="29" t="str">
        <f>'Raw Data'!R61</f>
        <v xml:space="preserve"> </v>
      </c>
      <c r="J17" s="29" t="str">
        <f>'Raw Data'!S61</f>
        <v xml:space="preserve"> </v>
      </c>
      <c r="K17" s="29">
        <f>'Raw Data'!E81</f>
        <v>3.5901635926000002</v>
      </c>
      <c r="L17" s="29" t="str">
        <f>'Raw Data'!R81</f>
        <v xml:space="preserve"> </v>
      </c>
      <c r="M17" s="29" t="str">
        <f>'Raw Data'!S81</f>
        <v xml:space="preserve"> </v>
      </c>
      <c r="N17" s="29">
        <f>'Raw Data'!E101</f>
        <v>6.5154374835000004</v>
      </c>
      <c r="O17" s="29" t="str">
        <f>'Raw Data'!R101</f>
        <v xml:space="preserve"> </v>
      </c>
      <c r="P17" s="29" t="str">
        <f>'Raw Data'!S101</f>
        <v xml:space="preserve"> </v>
      </c>
      <c r="Q17" s="29">
        <f>'Raw Data'!E121</f>
        <v>3.6072534961999998</v>
      </c>
      <c r="R17" s="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17">
        <f>'Raw Data'!B22</f>
        <v>2017</v>
      </c>
      <c r="B18" s="29">
        <f>'Raw Data'!E22</f>
        <v>3.0457808886</v>
      </c>
      <c r="C18" s="29" t="str">
        <f>'Raw Data'!R22</f>
        <v xml:space="preserve"> </v>
      </c>
      <c r="D18" s="29" t="str">
        <f>'Raw Data'!S22</f>
        <v xml:space="preserve"> </v>
      </c>
      <c r="E18" s="29">
        <f>'Raw Data'!E42</f>
        <v>3.2965185218999999</v>
      </c>
      <c r="F18" s="29" t="str">
        <f>'Raw Data'!R42</f>
        <v xml:space="preserve"> </v>
      </c>
      <c r="G18" s="29" t="str">
        <f>'Raw Data'!S42</f>
        <v xml:space="preserve"> </v>
      </c>
      <c r="H18" s="29">
        <f>'Raw Data'!E62</f>
        <v>3.2925517905000001</v>
      </c>
      <c r="I18" s="29" t="str">
        <f>'Raw Data'!R62</f>
        <v xml:space="preserve"> </v>
      </c>
      <c r="J18" s="29" t="str">
        <f>'Raw Data'!S62</f>
        <v xml:space="preserve"> </v>
      </c>
      <c r="K18" s="29">
        <f>'Raw Data'!E82</f>
        <v>3.5586997591</v>
      </c>
      <c r="L18" s="29" t="str">
        <f>'Raw Data'!R82</f>
        <v xml:space="preserve"> </v>
      </c>
      <c r="M18" s="29" t="str">
        <f>'Raw Data'!S82</f>
        <v xml:space="preserve"> </v>
      </c>
      <c r="N18" s="29">
        <f>'Raw Data'!E102</f>
        <v>6.9367836107</v>
      </c>
      <c r="O18" s="29" t="str">
        <f>'Raw Data'!R102</f>
        <v xml:space="preserve"> </v>
      </c>
      <c r="P18" s="29" t="str">
        <f>'Raw Data'!S102</f>
        <v xml:space="preserve"> </v>
      </c>
      <c r="Q18" s="29">
        <f>'Raw Data'!E122</f>
        <v>3.5483993575000001</v>
      </c>
      <c r="R18" s="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17">
        <f>'Raw Data'!B23</f>
        <v>2018</v>
      </c>
      <c r="B19" s="29">
        <f>'Raw Data'!E23</f>
        <v>2.9883812958</v>
      </c>
      <c r="C19" s="29" t="str">
        <f>'Raw Data'!R23</f>
        <v xml:space="preserve"> </v>
      </c>
      <c r="D19" s="29" t="str">
        <f>'Raw Data'!S23</f>
        <v xml:space="preserve"> </v>
      </c>
      <c r="E19" s="29">
        <f>'Raw Data'!E43</f>
        <v>3.2384082459000001</v>
      </c>
      <c r="F19" s="29" t="str">
        <f>'Raw Data'!R43</f>
        <v xml:space="preserve"> </v>
      </c>
      <c r="G19" s="29" t="str">
        <f>'Raw Data'!S43</f>
        <v xml:space="preserve"> </v>
      </c>
      <c r="H19" s="29">
        <f>'Raw Data'!E63</f>
        <v>3.6251642409999998</v>
      </c>
      <c r="I19" s="29" t="str">
        <f>'Raw Data'!R63</f>
        <v xml:space="preserve"> </v>
      </c>
      <c r="J19" s="29" t="str">
        <f>'Raw Data'!S63</f>
        <v xml:space="preserve"> </v>
      </c>
      <c r="K19" s="29">
        <f>'Raw Data'!E83</f>
        <v>3.4456341497</v>
      </c>
      <c r="L19" s="29" t="str">
        <f>'Raw Data'!R83</f>
        <v xml:space="preserve"> </v>
      </c>
      <c r="M19" s="29" t="str">
        <f>'Raw Data'!S83</f>
        <v xml:space="preserve"> </v>
      </c>
      <c r="N19" s="29">
        <f>'Raw Data'!E103</f>
        <v>6.2477056612000004</v>
      </c>
      <c r="O19" s="29" t="str">
        <f>'Raw Data'!R103</f>
        <v xml:space="preserve"> </v>
      </c>
      <c r="P19" s="29" t="str">
        <f>'Raw Data'!S103</f>
        <v xml:space="preserve"> </v>
      </c>
      <c r="Q19" s="29">
        <f>'Raw Data'!E123</f>
        <v>3.5043451780999999</v>
      </c>
      <c r="R19" s="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17">
        <f>'Raw Data'!B24</f>
        <v>2019</v>
      </c>
      <c r="B20" s="29">
        <f>'Raw Data'!E24</f>
        <v>2.8621639416</v>
      </c>
      <c r="C20" s="29" t="str">
        <f>'Raw Data'!R24</f>
        <v xml:space="preserve"> </v>
      </c>
      <c r="D20" s="29" t="str">
        <f>'Raw Data'!S24</f>
        <v xml:space="preserve"> </v>
      </c>
      <c r="E20" s="29">
        <f>'Raw Data'!E44</f>
        <v>3.1349656191999999</v>
      </c>
      <c r="F20" s="29" t="str">
        <f>'Raw Data'!R44</f>
        <v xml:space="preserve"> </v>
      </c>
      <c r="G20" s="29" t="str">
        <f>'Raw Data'!S44</f>
        <v xml:space="preserve"> </v>
      </c>
      <c r="H20" s="29">
        <f>'Raw Data'!E64</f>
        <v>3.4211431848</v>
      </c>
      <c r="I20" s="29" t="str">
        <f>'Raw Data'!R64</f>
        <v xml:space="preserve"> </v>
      </c>
      <c r="J20" s="29" t="str">
        <f>'Raw Data'!S64</f>
        <v xml:space="preserve"> </v>
      </c>
      <c r="K20" s="29">
        <f>'Raw Data'!E84</f>
        <v>3.5708419240999998</v>
      </c>
      <c r="L20" s="29" t="str">
        <f>'Raw Data'!R84</f>
        <v xml:space="preserve"> </v>
      </c>
      <c r="M20" s="29" t="str">
        <f>'Raw Data'!S84</f>
        <v xml:space="preserve"> </v>
      </c>
      <c r="N20" s="29">
        <f>'Raw Data'!E104</f>
        <v>6.6337787635999996</v>
      </c>
      <c r="O20" s="29" t="str">
        <f>'Raw Data'!R104</f>
        <v xml:space="preserve"> </v>
      </c>
      <c r="P20" s="29" t="str">
        <f>'Raw Data'!S104</f>
        <v xml:space="preserve"> </v>
      </c>
      <c r="Q20" s="29">
        <f>'Raw Data'!E124</f>
        <v>3.4385847189000001</v>
      </c>
      <c r="R20" s="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17">
        <f>'Raw Data'!B25</f>
        <v>2020</v>
      </c>
      <c r="B21" s="29">
        <f>'Raw Data'!E25</f>
        <v>3.1211334619</v>
      </c>
      <c r="C21" s="29" t="str">
        <f>'Raw Data'!R25</f>
        <v xml:space="preserve"> </v>
      </c>
      <c r="D21" s="29" t="str">
        <f>'Raw Data'!S25</f>
        <v xml:space="preserve"> </v>
      </c>
      <c r="E21" s="29">
        <f>'Raw Data'!E45</f>
        <v>3.4999495196999999</v>
      </c>
      <c r="F21" s="29" t="str">
        <f>'Raw Data'!R45</f>
        <v xml:space="preserve"> </v>
      </c>
      <c r="G21" s="29" t="str">
        <f>'Raw Data'!S45</f>
        <v xml:space="preserve"> </v>
      </c>
      <c r="H21" s="29">
        <f>'Raw Data'!E65</f>
        <v>3.7777776485999999</v>
      </c>
      <c r="I21" s="29" t="str">
        <f>'Raw Data'!R65</f>
        <v xml:space="preserve"> </v>
      </c>
      <c r="J21" s="29" t="str">
        <f>'Raw Data'!S65</f>
        <v xml:space="preserve"> </v>
      </c>
      <c r="K21" s="29">
        <f>'Raw Data'!E85</f>
        <v>3.8624367968</v>
      </c>
      <c r="L21" s="29" t="str">
        <f>'Raw Data'!R85</f>
        <v xml:space="preserve"> </v>
      </c>
      <c r="M21" s="29" t="str">
        <f>'Raw Data'!S85</f>
        <v xml:space="preserve"> </v>
      </c>
      <c r="N21" s="29">
        <f>'Raw Data'!E105</f>
        <v>6.9655545401000003</v>
      </c>
      <c r="O21" s="29" t="str">
        <f>'Raw Data'!R105</f>
        <v xml:space="preserve"> </v>
      </c>
      <c r="P21" s="29" t="str">
        <f>'Raw Data'!S105</f>
        <v xml:space="preserve"> </v>
      </c>
      <c r="Q21" s="29">
        <f>'Raw Data'!E125</f>
        <v>3.7854057840999999</v>
      </c>
      <c r="R21" s="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17">
        <f>'Raw Data'!B26</f>
        <v>2021</v>
      </c>
      <c r="B22" s="29">
        <f>'Raw Data'!E26</f>
        <v>3.2734980482</v>
      </c>
      <c r="C22" s="29" t="str">
        <f>'Raw Data'!R26</f>
        <v xml:space="preserve"> </v>
      </c>
      <c r="D22" s="29" t="str">
        <f>'Raw Data'!S26</f>
        <v xml:space="preserve"> </v>
      </c>
      <c r="E22" s="29">
        <f>'Raw Data'!E46</f>
        <v>3.4046980136</v>
      </c>
      <c r="F22" s="29" t="str">
        <f>'Raw Data'!R46</f>
        <v xml:space="preserve"> </v>
      </c>
      <c r="G22" s="29" t="str">
        <f>'Raw Data'!S46</f>
        <v xml:space="preserve"> </v>
      </c>
      <c r="H22" s="29">
        <f>'Raw Data'!E66</f>
        <v>4.0355232295999999</v>
      </c>
      <c r="I22" s="29" t="str">
        <f>'Raw Data'!R66</f>
        <v xml:space="preserve"> </v>
      </c>
      <c r="J22" s="29" t="str">
        <f>'Raw Data'!S66</f>
        <v xml:space="preserve"> </v>
      </c>
      <c r="K22" s="29">
        <f>'Raw Data'!E86</f>
        <v>3.8250909813999998</v>
      </c>
      <c r="L22" s="29" t="str">
        <f>'Raw Data'!R86</f>
        <v xml:space="preserve"> </v>
      </c>
      <c r="M22" s="29" t="str">
        <f>'Raw Data'!S86</f>
        <v xml:space="preserve"> </v>
      </c>
      <c r="N22" s="29">
        <f>'Raw Data'!E106</f>
        <v>7.62414886</v>
      </c>
      <c r="O22" s="29" t="str">
        <f>'Raw Data'!R106</f>
        <v xml:space="preserve"> </v>
      </c>
      <c r="P22" s="29" t="str">
        <f>'Raw Data'!S106</f>
        <v xml:space="preserve"> </v>
      </c>
      <c r="Q22" s="29">
        <f>'Raw Data'!E126</f>
        <v>3.7975924864000001</v>
      </c>
      <c r="R22" s="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17">
        <f>'Raw Data'!B27</f>
        <v>2022</v>
      </c>
      <c r="B23" s="29">
        <f>'Raw Data'!E27</f>
        <v>2.9195207051000001</v>
      </c>
      <c r="C23" s="29" t="str">
        <f>'Raw Data'!R27</f>
        <v xml:space="preserve"> </v>
      </c>
      <c r="D23" s="29" t="str">
        <f>'Raw Data'!S27</f>
        <v xml:space="preserve"> </v>
      </c>
      <c r="E23" s="29">
        <f>'Raw Data'!E47</f>
        <v>3.1661394323000001</v>
      </c>
      <c r="F23" s="29" t="str">
        <f>'Raw Data'!R47</f>
        <v xml:space="preserve"> </v>
      </c>
      <c r="G23" s="29" t="str">
        <f>'Raw Data'!S47</f>
        <v xml:space="preserve"> </v>
      </c>
      <c r="H23" s="29">
        <f>'Raw Data'!E67</f>
        <v>3.4972733975999999</v>
      </c>
      <c r="I23" s="29" t="str">
        <f>'Raw Data'!R67</f>
        <v xml:space="preserve"> </v>
      </c>
      <c r="J23" s="29" t="str">
        <f>'Raw Data'!S67</f>
        <v xml:space="preserve"> </v>
      </c>
      <c r="K23" s="29">
        <f>'Raw Data'!E87</f>
        <v>3.3731180768</v>
      </c>
      <c r="L23" s="29" t="str">
        <f>'Raw Data'!R87</f>
        <v xml:space="preserve"> </v>
      </c>
      <c r="M23" s="29" t="str">
        <f>'Raw Data'!S87</f>
        <v xml:space="preserve"> </v>
      </c>
      <c r="N23" s="29">
        <f>'Raw Data'!E107</f>
        <v>6.2096134534000003</v>
      </c>
      <c r="O23" s="29" t="str">
        <f>'Raw Data'!R107</f>
        <v xml:space="preserve"> </v>
      </c>
      <c r="P23" s="29" t="str">
        <f>'Raw Data'!S107</f>
        <v xml:space="preserve"> </v>
      </c>
      <c r="Q23" s="29">
        <f>'Raw Data'!E127</f>
        <v>3.440420359</v>
      </c>
      <c r="R23" s="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20"/>
      <c r="B24" s="21"/>
      <c r="C24" s="21"/>
      <c r="D24" s="21" t="str">
        <f>'Raw Data'!S28</f>
        <v xml:space="preserve"> </v>
      </c>
      <c r="E24" s="21"/>
      <c r="F24" s="21"/>
      <c r="G24" s="21" t="str">
        <f>'Raw Data'!S48</f>
        <v xml:space="preserve"> </v>
      </c>
      <c r="H24" s="21"/>
      <c r="I24" s="21"/>
      <c r="J24" s="21" t="str">
        <f>'Raw Data'!S68</f>
        <v xml:space="preserve"> </v>
      </c>
      <c r="K24" s="21"/>
      <c r="L24" s="21"/>
      <c r="M24" s="21" t="str">
        <f>'Raw Data'!S88</f>
        <v xml:space="preserve"> </v>
      </c>
      <c r="N24" s="21"/>
      <c r="O24" s="21"/>
      <c r="P24" s="21" t="str">
        <f>'Raw Data'!S108</f>
        <v xml:space="preserve"> </v>
      </c>
      <c r="Q24" s="21"/>
      <c r="R24" s="21"/>
      <c r="S24" s="22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V58" sqref="V58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5" width="9.6640625" style="5" customWidth="1"/>
    <col min="6" max="7" width="9.33203125" style="5" bestFit="1" customWidth="1"/>
    <col min="8" max="8" width="12.33203125" style="5" customWidth="1"/>
    <col min="9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41</v>
      </c>
    </row>
    <row r="6" spans="1:30" x14ac:dyDescent="0.25">
      <c r="A6" s="5" t="s">
        <v>46</v>
      </c>
    </row>
    <row r="7" spans="1:30" x14ac:dyDescent="0.25">
      <c r="A7" s="5" t="s">
        <v>0</v>
      </c>
      <c r="B7" s="40" t="s">
        <v>18</v>
      </c>
      <c r="C7" s="41" t="s">
        <v>19</v>
      </c>
      <c r="D7" s="40" t="s">
        <v>20</v>
      </c>
      <c r="E7" s="42" t="s">
        <v>21</v>
      </c>
      <c r="F7" s="40" t="s">
        <v>22</v>
      </c>
      <c r="G7" s="40" t="s">
        <v>23</v>
      </c>
      <c r="H7" s="40" t="s">
        <v>24</v>
      </c>
      <c r="I7" s="43" t="s">
        <v>25</v>
      </c>
      <c r="J7" s="40" t="s">
        <v>26</v>
      </c>
      <c r="K7" s="40" t="s">
        <v>27</v>
      </c>
      <c r="L7" s="40" t="s">
        <v>12</v>
      </c>
      <c r="M7" s="40" t="s">
        <v>13</v>
      </c>
      <c r="N7" s="40" t="s">
        <v>14</v>
      </c>
      <c r="O7" s="40" t="s">
        <v>28</v>
      </c>
      <c r="P7" s="40" t="s">
        <v>29</v>
      </c>
      <c r="Q7" s="40" t="s">
        <v>30</v>
      </c>
      <c r="R7" s="40" t="s">
        <v>31</v>
      </c>
      <c r="S7" s="40" t="s">
        <v>32</v>
      </c>
    </row>
    <row r="8" spans="1:30" s="6" customFormat="1" ht="15.6" x14ac:dyDescent="0.3">
      <c r="A8" s="6" t="s">
        <v>1</v>
      </c>
      <c r="B8" s="6">
        <v>2003</v>
      </c>
      <c r="C8" s="25">
        <v>366</v>
      </c>
      <c r="D8" s="6">
        <v>147408</v>
      </c>
      <c r="E8" s="44">
        <v>3.2723197147</v>
      </c>
      <c r="F8" s="45">
        <v>2.9418218254999999</v>
      </c>
      <c r="G8" s="45">
        <v>3.6399472676000002</v>
      </c>
      <c r="H8" s="46">
        <v>0.35643999920000002</v>
      </c>
      <c r="I8" s="47">
        <v>2.4829045913000001</v>
      </c>
      <c r="J8" s="45">
        <v>2.2411298193999998</v>
      </c>
      <c r="K8" s="45">
        <v>2.7507622075999998</v>
      </c>
      <c r="L8" s="48">
        <v>0.95113950430000005</v>
      </c>
      <c r="M8" s="48">
        <v>0.85507627509999995</v>
      </c>
      <c r="N8" s="48">
        <v>1.0579949215</v>
      </c>
      <c r="O8" s="48">
        <v>0.94140000000000001</v>
      </c>
      <c r="P8" s="48">
        <v>0.89759999999999995</v>
      </c>
      <c r="Q8" s="48">
        <v>0.98740000000000006</v>
      </c>
      <c r="R8" s="6" t="s">
        <v>33</v>
      </c>
      <c r="S8" s="6" t="s">
        <v>34</v>
      </c>
      <c r="AD8" s="26"/>
    </row>
    <row r="9" spans="1:30" x14ac:dyDescent="0.25">
      <c r="A9" s="5" t="s">
        <v>1</v>
      </c>
      <c r="B9" s="5">
        <v>2004</v>
      </c>
      <c r="C9" s="23">
        <v>382</v>
      </c>
      <c r="D9" s="5">
        <v>149644</v>
      </c>
      <c r="E9" s="49">
        <v>3.3502823893000002</v>
      </c>
      <c r="F9" s="50">
        <v>3.0181971292999998</v>
      </c>
      <c r="G9" s="50">
        <v>3.7189062235999999</v>
      </c>
      <c r="H9" s="51">
        <v>0.61813688779999998</v>
      </c>
      <c r="I9" s="52">
        <v>2.5527251343000001</v>
      </c>
      <c r="J9" s="50">
        <v>2.3091534544000001</v>
      </c>
      <c r="K9" s="50">
        <v>2.8219889842999999</v>
      </c>
      <c r="L9" s="29">
        <v>0.97380030340000001</v>
      </c>
      <c r="M9" s="29">
        <v>0.87727568560000002</v>
      </c>
      <c r="N9" s="29">
        <v>1.0809453018999999</v>
      </c>
      <c r="O9" s="29" t="s">
        <v>34</v>
      </c>
      <c r="P9" s="29" t="s">
        <v>34</v>
      </c>
      <c r="Q9" s="29" t="s">
        <v>34</v>
      </c>
      <c r="R9" s="5" t="s">
        <v>34</v>
      </c>
      <c r="S9" s="5" t="s">
        <v>34</v>
      </c>
      <c r="AD9" s="27"/>
    </row>
    <row r="10" spans="1:30" x14ac:dyDescent="0.25">
      <c r="A10" s="5" t="s">
        <v>1</v>
      </c>
      <c r="B10" s="5">
        <v>2005</v>
      </c>
      <c r="C10" s="23">
        <v>388</v>
      </c>
      <c r="D10" s="5">
        <v>151898</v>
      </c>
      <c r="E10" s="49">
        <v>3.3306620669</v>
      </c>
      <c r="F10" s="50">
        <v>3.0027647461</v>
      </c>
      <c r="G10" s="50">
        <v>3.6943652738999999</v>
      </c>
      <c r="H10" s="51">
        <v>0.53976684590000001</v>
      </c>
      <c r="I10" s="52">
        <v>2.5543456792999999</v>
      </c>
      <c r="J10" s="50">
        <v>2.3124186256999999</v>
      </c>
      <c r="K10" s="50">
        <v>2.8215833313999998</v>
      </c>
      <c r="L10" s="29">
        <v>0.96809741810000005</v>
      </c>
      <c r="M10" s="29">
        <v>0.87279007590000002</v>
      </c>
      <c r="N10" s="29">
        <v>1.0738121764999999</v>
      </c>
      <c r="O10" s="29" t="s">
        <v>34</v>
      </c>
      <c r="P10" s="29" t="s">
        <v>34</v>
      </c>
      <c r="Q10" s="29" t="s">
        <v>34</v>
      </c>
      <c r="R10" s="5" t="s">
        <v>34</v>
      </c>
      <c r="S10" s="5" t="s">
        <v>34</v>
      </c>
      <c r="AD10" s="27"/>
    </row>
    <row r="11" spans="1:30" x14ac:dyDescent="0.25">
      <c r="A11" s="5" t="s">
        <v>1</v>
      </c>
      <c r="B11" s="5">
        <v>2006</v>
      </c>
      <c r="C11" s="23">
        <v>398</v>
      </c>
      <c r="D11" s="5">
        <v>154287</v>
      </c>
      <c r="E11" s="49">
        <v>3.3364932814000001</v>
      </c>
      <c r="F11" s="50">
        <v>3.0116557726000002</v>
      </c>
      <c r="G11" s="50">
        <v>3.6963677979999998</v>
      </c>
      <c r="H11" s="51">
        <v>0.55725611689999999</v>
      </c>
      <c r="I11" s="52">
        <v>2.5796081328999998</v>
      </c>
      <c r="J11" s="50">
        <v>2.3382280141999998</v>
      </c>
      <c r="K11" s="50">
        <v>2.845906421</v>
      </c>
      <c r="L11" s="29">
        <v>0.96979233149999999</v>
      </c>
      <c r="M11" s="29">
        <v>0.87537436079999997</v>
      </c>
      <c r="N11" s="29">
        <v>1.0743942344999999</v>
      </c>
      <c r="O11" s="29" t="s">
        <v>34</v>
      </c>
      <c r="P11" s="29" t="s">
        <v>34</v>
      </c>
      <c r="Q11" s="29" t="s">
        <v>34</v>
      </c>
      <c r="R11" s="5" t="s">
        <v>34</v>
      </c>
      <c r="S11" s="5" t="s">
        <v>34</v>
      </c>
      <c r="AD11" s="27"/>
    </row>
    <row r="12" spans="1:30" x14ac:dyDescent="0.25">
      <c r="A12" s="5" t="s">
        <v>1</v>
      </c>
      <c r="B12" s="5">
        <v>2007</v>
      </c>
      <c r="C12" s="23">
        <v>368</v>
      </c>
      <c r="D12" s="5">
        <v>158034</v>
      </c>
      <c r="E12" s="49">
        <v>2.9931833754000001</v>
      </c>
      <c r="F12" s="50">
        <v>2.6916001476</v>
      </c>
      <c r="G12" s="50">
        <v>3.3285578196999999</v>
      </c>
      <c r="H12" s="51">
        <v>1.01701593E-2</v>
      </c>
      <c r="I12" s="52">
        <v>2.3286128302</v>
      </c>
      <c r="J12" s="50">
        <v>2.1024483634000002</v>
      </c>
      <c r="K12" s="50">
        <v>2.5791062492000001</v>
      </c>
      <c r="L12" s="29">
        <v>0.87000513400000001</v>
      </c>
      <c r="M12" s="29">
        <v>0.78234630270000005</v>
      </c>
      <c r="N12" s="29">
        <v>0.96748579310000005</v>
      </c>
      <c r="O12" s="29" t="s">
        <v>34</v>
      </c>
      <c r="P12" s="29" t="s">
        <v>34</v>
      </c>
      <c r="Q12" s="29" t="s">
        <v>34</v>
      </c>
      <c r="R12" s="5" t="s">
        <v>34</v>
      </c>
      <c r="S12" s="5" t="s">
        <v>34</v>
      </c>
      <c r="AD12" s="27"/>
    </row>
    <row r="13" spans="1:30" x14ac:dyDescent="0.25">
      <c r="A13" s="5" t="s">
        <v>1</v>
      </c>
      <c r="B13" s="5">
        <v>2008</v>
      </c>
      <c r="C13" s="23">
        <v>412</v>
      </c>
      <c r="D13" s="5">
        <v>161610</v>
      </c>
      <c r="E13" s="49">
        <v>3.2537847558999999</v>
      </c>
      <c r="F13" s="50">
        <v>2.9417426533</v>
      </c>
      <c r="G13" s="50">
        <v>3.59892638</v>
      </c>
      <c r="H13" s="51">
        <v>0.2782272308</v>
      </c>
      <c r="I13" s="52">
        <v>2.5493471939000001</v>
      </c>
      <c r="J13" s="50">
        <v>2.3146924531000002</v>
      </c>
      <c r="K13" s="50">
        <v>2.8077903421000001</v>
      </c>
      <c r="L13" s="29">
        <v>0.94575209319999998</v>
      </c>
      <c r="M13" s="29">
        <v>0.85505326280000005</v>
      </c>
      <c r="N13" s="29">
        <v>1.0460717018000001</v>
      </c>
      <c r="O13" s="29" t="s">
        <v>34</v>
      </c>
      <c r="P13" s="29" t="s">
        <v>34</v>
      </c>
      <c r="Q13" s="29" t="s">
        <v>34</v>
      </c>
      <c r="R13" s="5" t="s">
        <v>34</v>
      </c>
      <c r="S13" s="5" t="s">
        <v>34</v>
      </c>
      <c r="AD13" s="27"/>
    </row>
    <row r="14" spans="1:30" x14ac:dyDescent="0.25">
      <c r="A14" s="5" t="s">
        <v>1</v>
      </c>
      <c r="B14" s="5">
        <v>2009</v>
      </c>
      <c r="C14" s="23">
        <v>411</v>
      </c>
      <c r="D14" s="5">
        <v>164301</v>
      </c>
      <c r="E14" s="49">
        <v>3.1535867543</v>
      </c>
      <c r="F14" s="50">
        <v>2.8508351956000002</v>
      </c>
      <c r="G14" s="50">
        <v>3.4884897704000002</v>
      </c>
      <c r="H14" s="51">
        <v>9.0929323300000003E-2</v>
      </c>
      <c r="I14" s="52">
        <v>2.5015063816000001</v>
      </c>
      <c r="J14" s="50">
        <v>2.2709885228000002</v>
      </c>
      <c r="K14" s="50">
        <v>2.7554230741999999</v>
      </c>
      <c r="L14" s="29">
        <v>0.91662832599999999</v>
      </c>
      <c r="M14" s="29">
        <v>0.82862990510000001</v>
      </c>
      <c r="N14" s="29">
        <v>1.0139719588</v>
      </c>
      <c r="O14" s="29" t="s">
        <v>34</v>
      </c>
      <c r="P14" s="29" t="s">
        <v>34</v>
      </c>
      <c r="Q14" s="29" t="s">
        <v>34</v>
      </c>
      <c r="R14" s="5" t="s">
        <v>34</v>
      </c>
      <c r="S14" s="5" t="s">
        <v>34</v>
      </c>
      <c r="AD14" s="27"/>
    </row>
    <row r="15" spans="1:30" x14ac:dyDescent="0.25">
      <c r="A15" s="5" t="s">
        <v>1</v>
      </c>
      <c r="B15" s="5">
        <v>2010</v>
      </c>
      <c r="C15" s="23">
        <v>391</v>
      </c>
      <c r="D15" s="5">
        <v>167350</v>
      </c>
      <c r="E15" s="49">
        <v>2.9064360147000001</v>
      </c>
      <c r="F15" s="50">
        <v>2.6212683169000002</v>
      </c>
      <c r="G15" s="50">
        <v>3.2226270973000002</v>
      </c>
      <c r="H15" s="51">
        <v>1.3688534999999999E-3</v>
      </c>
      <c r="I15" s="52">
        <v>2.3364206751999999</v>
      </c>
      <c r="J15" s="50">
        <v>2.1159428246999998</v>
      </c>
      <c r="K15" s="50">
        <v>2.5798719644000001</v>
      </c>
      <c r="L15" s="29">
        <v>0.84479095910000002</v>
      </c>
      <c r="M15" s="29">
        <v>0.76190350110000005</v>
      </c>
      <c r="N15" s="29">
        <v>0.93669574089999996</v>
      </c>
      <c r="O15" s="29" t="s">
        <v>34</v>
      </c>
      <c r="P15" s="29" t="s">
        <v>34</v>
      </c>
      <c r="Q15" s="29" t="s">
        <v>34</v>
      </c>
      <c r="R15" s="5" t="s">
        <v>34</v>
      </c>
      <c r="S15" s="5" t="s">
        <v>34</v>
      </c>
      <c r="AD15" s="27"/>
    </row>
    <row r="16" spans="1:30" x14ac:dyDescent="0.25">
      <c r="A16" s="5" t="s">
        <v>1</v>
      </c>
      <c r="B16" s="5">
        <v>2011</v>
      </c>
      <c r="C16" s="23">
        <v>423</v>
      </c>
      <c r="D16" s="5">
        <v>170684</v>
      </c>
      <c r="E16" s="49">
        <v>3.0462074441999998</v>
      </c>
      <c r="F16" s="50">
        <v>2.7574114948999999</v>
      </c>
      <c r="G16" s="50">
        <v>3.3652502756999998</v>
      </c>
      <c r="H16" s="51">
        <v>1.6635641E-2</v>
      </c>
      <c r="I16" s="52">
        <v>2.4782639262999999</v>
      </c>
      <c r="J16" s="50">
        <v>2.2529975530000002</v>
      </c>
      <c r="K16" s="50">
        <v>2.7260535992000001</v>
      </c>
      <c r="L16" s="29">
        <v>0.88541722420000002</v>
      </c>
      <c r="M16" s="29">
        <v>0.80147517079999997</v>
      </c>
      <c r="N16" s="29">
        <v>0.97815090149999995</v>
      </c>
      <c r="O16" s="29" t="s">
        <v>34</v>
      </c>
      <c r="P16" s="29" t="s">
        <v>34</v>
      </c>
      <c r="Q16" s="29" t="s">
        <v>34</v>
      </c>
      <c r="R16" s="5" t="s">
        <v>34</v>
      </c>
      <c r="S16" s="5" t="s">
        <v>34</v>
      </c>
      <c r="AD16" s="27"/>
    </row>
    <row r="17" spans="1:30" x14ac:dyDescent="0.25">
      <c r="A17" s="5" t="s">
        <v>1</v>
      </c>
      <c r="B17" s="5">
        <v>2012</v>
      </c>
      <c r="C17" s="23">
        <v>434</v>
      </c>
      <c r="D17" s="5">
        <v>174352</v>
      </c>
      <c r="E17" s="49">
        <v>3.0138513715999999</v>
      </c>
      <c r="F17" s="50">
        <v>2.7312970002000001</v>
      </c>
      <c r="G17" s="50">
        <v>3.3256361681</v>
      </c>
      <c r="H17" s="51">
        <v>8.3999409999999993E-3</v>
      </c>
      <c r="I17" s="52">
        <v>2.4892172157000001</v>
      </c>
      <c r="J17" s="50">
        <v>2.2657073544999999</v>
      </c>
      <c r="K17" s="50">
        <v>2.7347761107999999</v>
      </c>
      <c r="L17" s="29">
        <v>0.87601253830000003</v>
      </c>
      <c r="M17" s="29">
        <v>0.79388467549999997</v>
      </c>
      <c r="N17" s="29">
        <v>0.96663657960000005</v>
      </c>
      <c r="O17" s="29" t="s">
        <v>34</v>
      </c>
      <c r="P17" s="29" t="s">
        <v>34</v>
      </c>
      <c r="Q17" s="29" t="s">
        <v>34</v>
      </c>
      <c r="R17" s="5" t="s">
        <v>34</v>
      </c>
      <c r="S17" s="5" t="s">
        <v>34</v>
      </c>
      <c r="AD17" s="27"/>
    </row>
    <row r="18" spans="1:30" x14ac:dyDescent="0.25">
      <c r="A18" s="5" t="s">
        <v>1</v>
      </c>
      <c r="B18" s="5">
        <v>2013</v>
      </c>
      <c r="C18" s="23">
        <v>445</v>
      </c>
      <c r="D18" s="5">
        <v>178167</v>
      </c>
      <c r="E18" s="49">
        <v>2.9891206018999998</v>
      </c>
      <c r="F18" s="50">
        <v>2.7119158240000001</v>
      </c>
      <c r="G18" s="50">
        <v>3.2946605104</v>
      </c>
      <c r="H18" s="51">
        <v>4.6290658000000002E-3</v>
      </c>
      <c r="I18" s="52">
        <v>2.4976566929000001</v>
      </c>
      <c r="J18" s="50">
        <v>2.2760506408999999</v>
      </c>
      <c r="K18" s="50">
        <v>2.7408392605</v>
      </c>
      <c r="L18" s="29">
        <v>0.86882423949999998</v>
      </c>
      <c r="M18" s="29">
        <v>0.78825130099999996</v>
      </c>
      <c r="N18" s="29">
        <v>0.95763312810000001</v>
      </c>
      <c r="O18" s="29" t="s">
        <v>34</v>
      </c>
      <c r="P18" s="29" t="s">
        <v>34</v>
      </c>
      <c r="Q18" s="29" t="s">
        <v>34</v>
      </c>
      <c r="R18" s="5" t="s">
        <v>34</v>
      </c>
      <c r="S18" s="5" t="s">
        <v>34</v>
      </c>
      <c r="AD18" s="27"/>
    </row>
    <row r="19" spans="1:30" x14ac:dyDescent="0.25">
      <c r="A19" s="5" t="s">
        <v>1</v>
      </c>
      <c r="B19" s="5">
        <v>2014</v>
      </c>
      <c r="C19" s="23">
        <v>436</v>
      </c>
      <c r="D19" s="5">
        <v>181263</v>
      </c>
      <c r="E19" s="49">
        <v>2.8352468630000001</v>
      </c>
      <c r="F19" s="50">
        <v>2.5699712825000001</v>
      </c>
      <c r="G19" s="50">
        <v>3.1279045135999999</v>
      </c>
      <c r="H19" s="51">
        <v>1.133898E-4</v>
      </c>
      <c r="I19" s="52">
        <v>2.4053447201</v>
      </c>
      <c r="J19" s="50">
        <v>2.1898388943999998</v>
      </c>
      <c r="K19" s="50">
        <v>2.6420588460999999</v>
      </c>
      <c r="L19" s="29">
        <v>0.82409896670000005</v>
      </c>
      <c r="M19" s="29">
        <v>0.74699339450000002</v>
      </c>
      <c r="N19" s="29">
        <v>0.90916347050000001</v>
      </c>
      <c r="O19" s="29" t="s">
        <v>34</v>
      </c>
      <c r="P19" s="29" t="s">
        <v>34</v>
      </c>
      <c r="Q19" s="29" t="s">
        <v>34</v>
      </c>
      <c r="R19" s="5" t="s">
        <v>34</v>
      </c>
      <c r="S19" s="5" t="s">
        <v>34</v>
      </c>
      <c r="AD19" s="27"/>
    </row>
    <row r="20" spans="1:30" x14ac:dyDescent="0.25">
      <c r="A20" s="5" t="s">
        <v>1</v>
      </c>
      <c r="B20" s="5">
        <v>2015</v>
      </c>
      <c r="C20" s="23">
        <v>505</v>
      </c>
      <c r="D20" s="5">
        <v>184348</v>
      </c>
      <c r="E20" s="49">
        <v>3.2073532112000001</v>
      </c>
      <c r="F20" s="50">
        <v>2.9257287765000002</v>
      </c>
      <c r="G20" s="50">
        <v>3.5160862155000001</v>
      </c>
      <c r="H20" s="51">
        <v>0.13465159970000001</v>
      </c>
      <c r="I20" s="52">
        <v>2.7393842081000002</v>
      </c>
      <c r="J20" s="50">
        <v>2.5105852692999999</v>
      </c>
      <c r="K20" s="50">
        <v>2.9890344420999999</v>
      </c>
      <c r="L20" s="29">
        <v>0.9322562003</v>
      </c>
      <c r="M20" s="29">
        <v>0.8503986348</v>
      </c>
      <c r="N20" s="29">
        <v>1.0219932009999999</v>
      </c>
      <c r="O20" s="29" t="s">
        <v>34</v>
      </c>
      <c r="P20" s="29" t="s">
        <v>34</v>
      </c>
      <c r="Q20" s="29" t="s">
        <v>34</v>
      </c>
      <c r="R20" s="5" t="s">
        <v>34</v>
      </c>
      <c r="S20" s="5" t="s">
        <v>34</v>
      </c>
      <c r="AD20" s="27"/>
    </row>
    <row r="21" spans="1:30" x14ac:dyDescent="0.25">
      <c r="A21" s="5" t="s">
        <v>1</v>
      </c>
      <c r="B21" s="5">
        <v>2016</v>
      </c>
      <c r="C21" s="23">
        <v>499</v>
      </c>
      <c r="D21" s="5">
        <v>187500</v>
      </c>
      <c r="E21" s="49">
        <v>3.0802251425999998</v>
      </c>
      <c r="F21" s="50">
        <v>2.8083714040999999</v>
      </c>
      <c r="G21" s="50">
        <v>3.3783946507999998</v>
      </c>
      <c r="H21" s="51">
        <v>1.8982319300000002E-2</v>
      </c>
      <c r="I21" s="52">
        <v>2.6613333333</v>
      </c>
      <c r="J21" s="50">
        <v>2.4377785940000001</v>
      </c>
      <c r="K21" s="50">
        <v>2.9053889999</v>
      </c>
      <c r="L21" s="29">
        <v>0.8953048817</v>
      </c>
      <c r="M21" s="29">
        <v>0.81628728790000005</v>
      </c>
      <c r="N21" s="29">
        <v>0.98197147389999995</v>
      </c>
      <c r="O21" s="29" t="s">
        <v>34</v>
      </c>
      <c r="P21" s="29" t="s">
        <v>34</v>
      </c>
      <c r="Q21" s="29" t="s">
        <v>34</v>
      </c>
      <c r="R21" s="5" t="s">
        <v>34</v>
      </c>
      <c r="S21" s="5" t="s">
        <v>34</v>
      </c>
      <c r="AD21" s="27"/>
    </row>
    <row r="22" spans="1:30" x14ac:dyDescent="0.25">
      <c r="A22" s="5" t="s">
        <v>1</v>
      </c>
      <c r="B22" s="5">
        <v>2017</v>
      </c>
      <c r="C22" s="23">
        <v>507</v>
      </c>
      <c r="D22" s="5">
        <v>190687</v>
      </c>
      <c r="E22" s="49">
        <v>3.0457808886</v>
      </c>
      <c r="F22" s="50">
        <v>2.7788015693000001</v>
      </c>
      <c r="G22" s="50">
        <v>3.3384108184999999</v>
      </c>
      <c r="H22" s="51">
        <v>9.2406247E-3</v>
      </c>
      <c r="I22" s="52">
        <v>2.6588073648999999</v>
      </c>
      <c r="J22" s="50">
        <v>2.4371580008999998</v>
      </c>
      <c r="K22" s="50">
        <v>2.9006148148999999</v>
      </c>
      <c r="L22" s="29">
        <v>0.88529324060000003</v>
      </c>
      <c r="M22" s="29">
        <v>0.80769245590000005</v>
      </c>
      <c r="N22" s="29">
        <v>0.97034968700000002</v>
      </c>
      <c r="O22" s="29" t="s">
        <v>34</v>
      </c>
      <c r="P22" s="29" t="s">
        <v>34</v>
      </c>
      <c r="Q22" s="29" t="s">
        <v>34</v>
      </c>
      <c r="R22" s="5" t="s">
        <v>34</v>
      </c>
      <c r="S22" s="5" t="s">
        <v>34</v>
      </c>
      <c r="AD22" s="27"/>
    </row>
    <row r="23" spans="1:30" x14ac:dyDescent="0.25">
      <c r="A23" s="5" t="s">
        <v>1</v>
      </c>
      <c r="B23" s="5">
        <v>2018</v>
      </c>
      <c r="C23" s="23">
        <v>510</v>
      </c>
      <c r="D23" s="5">
        <v>193567</v>
      </c>
      <c r="E23" s="49">
        <v>2.9883812958</v>
      </c>
      <c r="F23" s="50">
        <v>2.7270980262000002</v>
      </c>
      <c r="G23" s="50">
        <v>3.2746981161000002</v>
      </c>
      <c r="H23" s="51">
        <v>2.5485577000000001E-3</v>
      </c>
      <c r="I23" s="52">
        <v>2.6347466252</v>
      </c>
      <c r="J23" s="50">
        <v>2.4157223593000001</v>
      </c>
      <c r="K23" s="50">
        <v>2.8736289798999999</v>
      </c>
      <c r="L23" s="29">
        <v>0.86860935120000005</v>
      </c>
      <c r="M23" s="29">
        <v>0.79266419259999998</v>
      </c>
      <c r="N23" s="29">
        <v>0.95183081550000004</v>
      </c>
      <c r="O23" s="29" t="s">
        <v>34</v>
      </c>
      <c r="P23" s="29" t="s">
        <v>34</v>
      </c>
      <c r="Q23" s="29" t="s">
        <v>34</v>
      </c>
      <c r="R23" s="5" t="s">
        <v>34</v>
      </c>
      <c r="S23" s="5" t="s">
        <v>34</v>
      </c>
    </row>
    <row r="24" spans="1:30" x14ac:dyDescent="0.25">
      <c r="A24" s="5" t="s">
        <v>1</v>
      </c>
      <c r="B24" s="5">
        <v>2019</v>
      </c>
      <c r="C24" s="23">
        <v>502</v>
      </c>
      <c r="D24" s="5">
        <v>197151</v>
      </c>
      <c r="E24" s="49">
        <v>2.8621639416</v>
      </c>
      <c r="F24" s="50">
        <v>2.6102111335</v>
      </c>
      <c r="G24" s="50">
        <v>3.1384367047000001</v>
      </c>
      <c r="H24" s="51">
        <v>9.0773999999999995E-5</v>
      </c>
      <c r="I24" s="52">
        <v>2.5462716395</v>
      </c>
      <c r="J24" s="50">
        <v>2.3329946815999998</v>
      </c>
      <c r="K24" s="50">
        <v>2.7790458818000001</v>
      </c>
      <c r="L24" s="29">
        <v>0.8319227428</v>
      </c>
      <c r="M24" s="29">
        <v>0.7586895964</v>
      </c>
      <c r="N24" s="29">
        <v>0.91222477989999995</v>
      </c>
      <c r="O24" s="29" t="s">
        <v>34</v>
      </c>
      <c r="P24" s="29" t="s">
        <v>34</v>
      </c>
      <c r="Q24" s="29" t="s">
        <v>34</v>
      </c>
      <c r="R24" s="5" t="s">
        <v>34</v>
      </c>
      <c r="S24" s="5" t="s">
        <v>34</v>
      </c>
    </row>
    <row r="25" spans="1:30" x14ac:dyDescent="0.25">
      <c r="A25" s="5" t="s">
        <v>1</v>
      </c>
      <c r="B25" s="5">
        <v>2020</v>
      </c>
      <c r="C25" s="23">
        <v>564</v>
      </c>
      <c r="D25" s="5">
        <v>200252</v>
      </c>
      <c r="E25" s="49">
        <v>3.1211334619</v>
      </c>
      <c r="F25" s="50">
        <v>2.8597479406000001</v>
      </c>
      <c r="G25" s="50">
        <v>3.4064100366000001</v>
      </c>
      <c r="H25" s="51">
        <v>2.9065871E-2</v>
      </c>
      <c r="I25" s="52">
        <v>2.8164512714000001</v>
      </c>
      <c r="J25" s="50">
        <v>2.5933443726999998</v>
      </c>
      <c r="K25" s="50">
        <v>3.0587521840999998</v>
      </c>
      <c r="L25" s="29">
        <v>0.90719538200000005</v>
      </c>
      <c r="M25" s="29">
        <v>0.83122050280000004</v>
      </c>
      <c r="N25" s="29">
        <v>0.99011448639999999</v>
      </c>
      <c r="O25" s="29" t="s">
        <v>34</v>
      </c>
      <c r="P25" s="29" t="s">
        <v>34</v>
      </c>
      <c r="Q25" s="29" t="s">
        <v>34</v>
      </c>
      <c r="R25" s="5" t="s">
        <v>34</v>
      </c>
      <c r="S25" s="5" t="s">
        <v>34</v>
      </c>
    </row>
    <row r="26" spans="1:30" x14ac:dyDescent="0.25">
      <c r="A26" s="5" t="s">
        <v>1</v>
      </c>
      <c r="B26" s="5">
        <v>2021</v>
      </c>
      <c r="C26" s="23">
        <v>609</v>
      </c>
      <c r="D26" s="5">
        <v>205199</v>
      </c>
      <c r="E26" s="49">
        <v>3.2734980482</v>
      </c>
      <c r="F26" s="50">
        <v>3.0081427528</v>
      </c>
      <c r="G26" s="50">
        <v>3.5622609538000001</v>
      </c>
      <c r="H26" s="51">
        <v>0.2488739549</v>
      </c>
      <c r="I26" s="52">
        <v>2.9678507205</v>
      </c>
      <c r="J26" s="50">
        <v>2.7412561907000002</v>
      </c>
      <c r="K26" s="50">
        <v>3.2131757436999999</v>
      </c>
      <c r="L26" s="29">
        <v>0.95148200120000004</v>
      </c>
      <c r="M26" s="29">
        <v>0.87435325890000004</v>
      </c>
      <c r="N26" s="29">
        <v>1.03541445</v>
      </c>
      <c r="O26" s="29" t="s">
        <v>34</v>
      </c>
      <c r="P26" s="29" t="s">
        <v>34</v>
      </c>
      <c r="Q26" s="29" t="s">
        <v>34</v>
      </c>
      <c r="R26" s="5" t="s">
        <v>34</v>
      </c>
      <c r="S26" s="5" t="s">
        <v>34</v>
      </c>
    </row>
    <row r="27" spans="1:30" x14ac:dyDescent="0.25">
      <c r="A27" s="5" t="s">
        <v>1</v>
      </c>
      <c r="B27" s="5">
        <v>2022</v>
      </c>
      <c r="C27" s="23">
        <v>554</v>
      </c>
      <c r="D27" s="5">
        <v>209358</v>
      </c>
      <c r="E27" s="49">
        <v>2.9195207051000001</v>
      </c>
      <c r="F27" s="50">
        <v>2.6731491728000001</v>
      </c>
      <c r="G27" s="50">
        <v>3.1885991377999998</v>
      </c>
      <c r="H27" s="51">
        <v>2.6243229999999999E-4</v>
      </c>
      <c r="I27" s="52">
        <v>2.6461850036999999</v>
      </c>
      <c r="J27" s="50">
        <v>2.4347597614000001</v>
      </c>
      <c r="K27" s="50">
        <v>2.8759696068</v>
      </c>
      <c r="L27" s="29">
        <v>0.84859418340000004</v>
      </c>
      <c r="M27" s="29">
        <v>0.77698330260000004</v>
      </c>
      <c r="N27" s="29">
        <v>0.9268051008</v>
      </c>
      <c r="O27" s="29" t="s">
        <v>34</v>
      </c>
      <c r="P27" s="29" t="s">
        <v>34</v>
      </c>
      <c r="Q27" s="29" t="s">
        <v>34</v>
      </c>
      <c r="R27" s="5" t="s">
        <v>34</v>
      </c>
      <c r="S27" s="5" t="s">
        <v>34</v>
      </c>
    </row>
    <row r="28" spans="1:30" s="6" customFormat="1" ht="15.6" x14ac:dyDescent="0.3">
      <c r="A28" s="6" t="s">
        <v>2</v>
      </c>
      <c r="B28" s="6">
        <v>2003</v>
      </c>
      <c r="C28" s="25">
        <v>1978</v>
      </c>
      <c r="D28" s="6">
        <v>611777</v>
      </c>
      <c r="E28" s="44">
        <v>3.9244539215000001</v>
      </c>
      <c r="F28" s="45">
        <v>3.7228203262999999</v>
      </c>
      <c r="G28" s="45">
        <v>4.1370082980999996</v>
      </c>
      <c r="H28" s="46">
        <v>1.0015211E-6</v>
      </c>
      <c r="I28" s="47">
        <v>3.2332042558</v>
      </c>
      <c r="J28" s="45">
        <v>3.0938135775000002</v>
      </c>
      <c r="K28" s="45">
        <v>3.3788751319000001</v>
      </c>
      <c r="L28" s="48">
        <v>1.140690239</v>
      </c>
      <c r="M28" s="48">
        <v>1.0820829834000001</v>
      </c>
      <c r="N28" s="48">
        <v>1.2024717523999999</v>
      </c>
      <c r="O28" s="48">
        <v>0.87890000000000001</v>
      </c>
      <c r="P28" s="48">
        <v>0.86009999999999998</v>
      </c>
      <c r="Q28" s="48">
        <v>0.89829999999999999</v>
      </c>
      <c r="R28" s="6" t="s">
        <v>33</v>
      </c>
      <c r="S28" s="6" t="s">
        <v>34</v>
      </c>
    </row>
    <row r="29" spans="1:30" x14ac:dyDescent="0.25">
      <c r="A29" s="5" t="s">
        <v>2</v>
      </c>
      <c r="B29" s="5">
        <v>2004</v>
      </c>
      <c r="C29" s="23">
        <v>1965</v>
      </c>
      <c r="D29" s="5">
        <v>613780</v>
      </c>
      <c r="E29" s="49">
        <v>3.8511602356000001</v>
      </c>
      <c r="F29" s="50">
        <v>3.6528483975000001</v>
      </c>
      <c r="G29" s="50">
        <v>4.0602383527999999</v>
      </c>
      <c r="H29" s="51">
        <v>2.9002499999999999E-5</v>
      </c>
      <c r="I29" s="52">
        <v>3.2014728404000001</v>
      </c>
      <c r="J29" s="50">
        <v>3.0630043658999999</v>
      </c>
      <c r="K29" s="50">
        <v>3.3462010248</v>
      </c>
      <c r="L29" s="29">
        <v>1.1193865381999999</v>
      </c>
      <c r="M29" s="29">
        <v>1.0617447917</v>
      </c>
      <c r="N29" s="29">
        <v>1.1801576346</v>
      </c>
      <c r="O29" s="29" t="s">
        <v>34</v>
      </c>
      <c r="P29" s="29" t="s">
        <v>34</v>
      </c>
      <c r="Q29" s="29" t="s">
        <v>34</v>
      </c>
      <c r="R29" s="5" t="s">
        <v>34</v>
      </c>
      <c r="S29" s="5" t="s">
        <v>34</v>
      </c>
    </row>
    <row r="30" spans="1:30" x14ac:dyDescent="0.25">
      <c r="A30" s="5" t="s">
        <v>2</v>
      </c>
      <c r="B30" s="5">
        <v>2005</v>
      </c>
      <c r="C30" s="23">
        <v>1988</v>
      </c>
      <c r="D30" s="5">
        <v>614789</v>
      </c>
      <c r="E30" s="49">
        <v>3.8598703947000002</v>
      </c>
      <c r="F30" s="50">
        <v>3.6618950659</v>
      </c>
      <c r="G30" s="50">
        <v>4.0685489878999999</v>
      </c>
      <c r="H30" s="51">
        <v>1.84987E-5</v>
      </c>
      <c r="I30" s="52">
        <v>3.2336297493999999</v>
      </c>
      <c r="J30" s="50">
        <v>3.0945641356000002</v>
      </c>
      <c r="K30" s="50">
        <v>3.3789447876000001</v>
      </c>
      <c r="L30" s="29">
        <v>1.1219182517999999</v>
      </c>
      <c r="M30" s="29">
        <v>1.0643743159000001</v>
      </c>
      <c r="N30" s="29">
        <v>1.1825732217</v>
      </c>
      <c r="O30" s="29" t="s">
        <v>34</v>
      </c>
      <c r="P30" s="29" t="s">
        <v>34</v>
      </c>
      <c r="Q30" s="29" t="s">
        <v>34</v>
      </c>
      <c r="R30" s="5" t="s">
        <v>34</v>
      </c>
      <c r="S30" s="5" t="s">
        <v>34</v>
      </c>
    </row>
    <row r="31" spans="1:30" x14ac:dyDescent="0.25">
      <c r="A31" s="5" t="s">
        <v>2</v>
      </c>
      <c r="B31" s="5">
        <v>2006</v>
      </c>
      <c r="C31" s="23">
        <v>1933</v>
      </c>
      <c r="D31" s="5">
        <v>617286</v>
      </c>
      <c r="E31" s="49">
        <v>3.6961437008</v>
      </c>
      <c r="F31" s="50">
        <v>3.5047465056</v>
      </c>
      <c r="G31" s="50">
        <v>3.8979932599999998</v>
      </c>
      <c r="H31" s="51">
        <v>8.2224635000000008E-3</v>
      </c>
      <c r="I31" s="52">
        <v>3.1314496036000001</v>
      </c>
      <c r="J31" s="50">
        <v>2.9949179645999999</v>
      </c>
      <c r="K31" s="50">
        <v>3.2742054159</v>
      </c>
      <c r="L31" s="29">
        <v>1.0743290979</v>
      </c>
      <c r="M31" s="29">
        <v>1.0186971764999999</v>
      </c>
      <c r="N31" s="29">
        <v>1.1329991260000001</v>
      </c>
      <c r="O31" s="29" t="s">
        <v>34</v>
      </c>
      <c r="P31" s="29" t="s">
        <v>34</v>
      </c>
      <c r="Q31" s="29" t="s">
        <v>34</v>
      </c>
      <c r="R31" s="5" t="s">
        <v>34</v>
      </c>
      <c r="S31" s="5" t="s">
        <v>34</v>
      </c>
    </row>
    <row r="32" spans="1:30" x14ac:dyDescent="0.25">
      <c r="A32" s="5" t="s">
        <v>2</v>
      </c>
      <c r="B32" s="5">
        <v>2007</v>
      </c>
      <c r="C32" s="23">
        <v>2017</v>
      </c>
      <c r="D32" s="5">
        <v>623598</v>
      </c>
      <c r="E32" s="49">
        <v>3.7904429165</v>
      </c>
      <c r="F32" s="50">
        <v>3.5969825110000002</v>
      </c>
      <c r="G32" s="50">
        <v>3.9943084125000001</v>
      </c>
      <c r="H32" s="51">
        <v>2.8908059999999998E-4</v>
      </c>
      <c r="I32" s="52">
        <v>3.2344555306</v>
      </c>
      <c r="J32" s="50">
        <v>3.0963362660999998</v>
      </c>
      <c r="K32" s="50">
        <v>3.3787359255</v>
      </c>
      <c r="L32" s="29">
        <v>1.1017383113000001</v>
      </c>
      <c r="M32" s="29">
        <v>1.0455066927000001</v>
      </c>
      <c r="N32" s="29">
        <v>1.1609942959999999</v>
      </c>
      <c r="O32" s="29" t="s">
        <v>34</v>
      </c>
      <c r="P32" s="29" t="s">
        <v>34</v>
      </c>
      <c r="Q32" s="29" t="s">
        <v>34</v>
      </c>
      <c r="R32" s="5" t="s">
        <v>34</v>
      </c>
      <c r="S32" s="5" t="s">
        <v>34</v>
      </c>
    </row>
    <row r="33" spans="1:30" x14ac:dyDescent="0.25">
      <c r="A33" s="5" t="s">
        <v>2</v>
      </c>
      <c r="B33" s="5">
        <v>2008</v>
      </c>
      <c r="C33" s="23">
        <v>1998</v>
      </c>
      <c r="D33" s="5">
        <v>628674</v>
      </c>
      <c r="E33" s="49">
        <v>3.6762042941000002</v>
      </c>
      <c r="F33" s="50">
        <v>3.4879758752000001</v>
      </c>
      <c r="G33" s="50">
        <v>3.8745904488999998</v>
      </c>
      <c r="H33" s="51">
        <v>1.3440208800000001E-2</v>
      </c>
      <c r="I33" s="52">
        <v>3.1781177526</v>
      </c>
      <c r="J33" s="50">
        <v>3.0417745033000001</v>
      </c>
      <c r="K33" s="50">
        <v>3.3205723956000002</v>
      </c>
      <c r="L33" s="29">
        <v>1.068533467</v>
      </c>
      <c r="M33" s="29">
        <v>1.0138225889000001</v>
      </c>
      <c r="N33" s="29">
        <v>1.1261968145000001</v>
      </c>
      <c r="O33" s="29" t="s">
        <v>34</v>
      </c>
      <c r="P33" s="29" t="s">
        <v>34</v>
      </c>
      <c r="Q33" s="29" t="s">
        <v>34</v>
      </c>
      <c r="R33" s="5" t="s">
        <v>34</v>
      </c>
      <c r="S33" s="5" t="s">
        <v>34</v>
      </c>
    </row>
    <row r="34" spans="1:30" x14ac:dyDescent="0.25">
      <c r="A34" s="5" t="s">
        <v>2</v>
      </c>
      <c r="B34" s="5">
        <v>2009</v>
      </c>
      <c r="C34" s="23">
        <v>2003</v>
      </c>
      <c r="D34" s="5">
        <v>638798</v>
      </c>
      <c r="E34" s="49">
        <v>3.5999518076000001</v>
      </c>
      <c r="F34" s="50">
        <v>3.4157854055999999</v>
      </c>
      <c r="G34" s="50">
        <v>3.7940477749000001</v>
      </c>
      <c r="H34" s="51">
        <v>9.0693599900000005E-2</v>
      </c>
      <c r="I34" s="52">
        <v>3.1355765045999999</v>
      </c>
      <c r="J34" s="50">
        <v>3.0012226505999999</v>
      </c>
      <c r="K34" s="50">
        <v>3.2759448935000002</v>
      </c>
      <c r="L34" s="29">
        <v>1.0463697548999999</v>
      </c>
      <c r="M34" s="29">
        <v>0.99283955130000001</v>
      </c>
      <c r="N34" s="29">
        <v>1.1027861072</v>
      </c>
      <c r="O34" s="29" t="s">
        <v>34</v>
      </c>
      <c r="P34" s="29" t="s">
        <v>34</v>
      </c>
      <c r="Q34" s="29" t="s">
        <v>34</v>
      </c>
      <c r="R34" s="5" t="s">
        <v>34</v>
      </c>
      <c r="S34" s="5" t="s">
        <v>34</v>
      </c>
    </row>
    <row r="35" spans="1:30" x14ac:dyDescent="0.25">
      <c r="A35" s="5" t="s">
        <v>2</v>
      </c>
      <c r="B35" s="5">
        <v>2010</v>
      </c>
      <c r="C35" s="23">
        <v>1865</v>
      </c>
      <c r="D35" s="5">
        <v>650562</v>
      </c>
      <c r="E35" s="49">
        <v>3.2691596101</v>
      </c>
      <c r="F35" s="50">
        <v>3.0977820722999998</v>
      </c>
      <c r="G35" s="50">
        <v>3.4500182087</v>
      </c>
      <c r="H35" s="51">
        <v>6.3089282499999996E-2</v>
      </c>
      <c r="I35" s="52">
        <v>2.8667521312000002</v>
      </c>
      <c r="J35" s="50">
        <v>2.7395539374000002</v>
      </c>
      <c r="K35" s="50">
        <v>2.9998561700000002</v>
      </c>
      <c r="L35" s="29">
        <v>0.9502209814</v>
      </c>
      <c r="M35" s="29">
        <v>0.90040801680000004</v>
      </c>
      <c r="N35" s="29">
        <v>1.0027897317000001</v>
      </c>
      <c r="O35" s="29" t="s">
        <v>34</v>
      </c>
      <c r="P35" s="29" t="s">
        <v>34</v>
      </c>
      <c r="Q35" s="29" t="s">
        <v>34</v>
      </c>
      <c r="R35" s="5" t="s">
        <v>34</v>
      </c>
      <c r="S35" s="5" t="s">
        <v>34</v>
      </c>
    </row>
    <row r="36" spans="1:30" x14ac:dyDescent="0.25">
      <c r="A36" s="5" t="s">
        <v>2</v>
      </c>
      <c r="B36" s="5">
        <v>2011</v>
      </c>
      <c r="C36" s="23">
        <v>1948</v>
      </c>
      <c r="D36" s="5">
        <v>662292</v>
      </c>
      <c r="E36" s="49">
        <v>3.3250371078000001</v>
      </c>
      <c r="F36" s="50">
        <v>3.1533218616999998</v>
      </c>
      <c r="G36" s="50">
        <v>3.5061031678000001</v>
      </c>
      <c r="H36" s="51">
        <v>0.20733485930000001</v>
      </c>
      <c r="I36" s="52">
        <v>2.941300816</v>
      </c>
      <c r="J36" s="50">
        <v>2.8135434832000001</v>
      </c>
      <c r="K36" s="50">
        <v>3.0748593514000002</v>
      </c>
      <c r="L36" s="29">
        <v>0.96646245539999998</v>
      </c>
      <c r="M36" s="29">
        <v>0.91655133170000003</v>
      </c>
      <c r="N36" s="29">
        <v>1.0190915067999999</v>
      </c>
      <c r="O36" s="29" t="s">
        <v>34</v>
      </c>
      <c r="P36" s="29" t="s">
        <v>34</v>
      </c>
      <c r="Q36" s="29" t="s">
        <v>34</v>
      </c>
      <c r="R36" s="5" t="s">
        <v>34</v>
      </c>
      <c r="S36" s="5" t="s">
        <v>34</v>
      </c>
    </row>
    <row r="37" spans="1:30" x14ac:dyDescent="0.25">
      <c r="A37" s="5" t="s">
        <v>2</v>
      </c>
      <c r="B37" s="5">
        <v>2012</v>
      </c>
      <c r="C37" s="23">
        <v>1957</v>
      </c>
      <c r="D37" s="5">
        <v>675283</v>
      </c>
      <c r="E37" s="49">
        <v>3.2430191397999999</v>
      </c>
      <c r="F37" s="50">
        <v>3.0758071234000002</v>
      </c>
      <c r="G37" s="50">
        <v>3.4193214071</v>
      </c>
      <c r="H37" s="51">
        <v>2.8689994900000002E-2</v>
      </c>
      <c r="I37" s="52">
        <v>2.8980442273999998</v>
      </c>
      <c r="J37" s="50">
        <v>2.7724491841000001</v>
      </c>
      <c r="K37" s="50">
        <v>3.0293288663000002</v>
      </c>
      <c r="L37" s="29">
        <v>0.94262293600000002</v>
      </c>
      <c r="M37" s="29">
        <v>0.8940207308</v>
      </c>
      <c r="N37" s="29">
        <v>0.99386733309999997</v>
      </c>
      <c r="O37" s="29" t="s">
        <v>34</v>
      </c>
      <c r="P37" s="29" t="s">
        <v>34</v>
      </c>
      <c r="Q37" s="29" t="s">
        <v>34</v>
      </c>
      <c r="R37" s="5" t="s">
        <v>34</v>
      </c>
      <c r="S37" s="5" t="s">
        <v>34</v>
      </c>
    </row>
    <row r="38" spans="1:30" x14ac:dyDescent="0.25">
      <c r="A38" s="5" t="s">
        <v>2</v>
      </c>
      <c r="B38" s="5">
        <v>2013</v>
      </c>
      <c r="C38" s="23">
        <v>2054</v>
      </c>
      <c r="D38" s="5">
        <v>685397</v>
      </c>
      <c r="E38" s="49">
        <v>3.3117223603000001</v>
      </c>
      <c r="F38" s="50">
        <v>3.1437464240000002</v>
      </c>
      <c r="G38" s="50">
        <v>3.4886735482</v>
      </c>
      <c r="H38" s="51">
        <v>0.1511349323</v>
      </c>
      <c r="I38" s="52">
        <v>2.9968033125</v>
      </c>
      <c r="J38" s="50">
        <v>2.8699653775999998</v>
      </c>
      <c r="K38" s="50">
        <v>3.1292468419000001</v>
      </c>
      <c r="L38" s="29">
        <v>0.9625923622</v>
      </c>
      <c r="M38" s="29">
        <v>0.91376811430000004</v>
      </c>
      <c r="N38" s="29">
        <v>1.014025376</v>
      </c>
      <c r="O38" s="29" t="s">
        <v>34</v>
      </c>
      <c r="P38" s="29" t="s">
        <v>34</v>
      </c>
      <c r="Q38" s="29" t="s">
        <v>34</v>
      </c>
      <c r="R38" s="5" t="s">
        <v>34</v>
      </c>
      <c r="S38" s="5" t="s">
        <v>34</v>
      </c>
    </row>
    <row r="39" spans="1:30" x14ac:dyDescent="0.25">
      <c r="A39" s="5" t="s">
        <v>2</v>
      </c>
      <c r="B39" s="5">
        <v>2014</v>
      </c>
      <c r="C39" s="23">
        <v>2140</v>
      </c>
      <c r="D39" s="5">
        <v>696072</v>
      </c>
      <c r="E39" s="49">
        <v>3.3529892255</v>
      </c>
      <c r="F39" s="50">
        <v>3.1852406351</v>
      </c>
      <c r="G39" s="50">
        <v>3.5295721844000001</v>
      </c>
      <c r="H39" s="51">
        <v>0.32560426619999999</v>
      </c>
      <c r="I39" s="52">
        <v>3.0743946029</v>
      </c>
      <c r="J39" s="50">
        <v>2.9468585027</v>
      </c>
      <c r="K39" s="50">
        <v>3.2074502951000001</v>
      </c>
      <c r="L39" s="29">
        <v>0.97458707820000001</v>
      </c>
      <c r="M39" s="29">
        <v>0.92582891119999999</v>
      </c>
      <c r="N39" s="29">
        <v>1.0259130618000001</v>
      </c>
      <c r="O39" s="29" t="s">
        <v>34</v>
      </c>
      <c r="P39" s="29" t="s">
        <v>34</v>
      </c>
      <c r="Q39" s="29" t="s">
        <v>34</v>
      </c>
      <c r="R39" s="5" t="s">
        <v>34</v>
      </c>
      <c r="S39" s="5" t="s">
        <v>34</v>
      </c>
    </row>
    <row r="40" spans="1:30" x14ac:dyDescent="0.25">
      <c r="A40" s="5" t="s">
        <v>2</v>
      </c>
      <c r="B40" s="5">
        <v>2015</v>
      </c>
      <c r="C40" s="23">
        <v>2126</v>
      </c>
      <c r="D40" s="5">
        <v>704962</v>
      </c>
      <c r="E40" s="49">
        <v>3.2464726108000002</v>
      </c>
      <c r="F40" s="50">
        <v>3.0837024689999999</v>
      </c>
      <c r="G40" s="50">
        <v>3.4178344112999999</v>
      </c>
      <c r="H40" s="51">
        <v>2.7040497199999999E-2</v>
      </c>
      <c r="I40" s="52">
        <v>3.0157653887999998</v>
      </c>
      <c r="J40" s="50">
        <v>2.8902588639000002</v>
      </c>
      <c r="K40" s="50">
        <v>3.1467219056000002</v>
      </c>
      <c r="L40" s="29">
        <v>0.94362672930000002</v>
      </c>
      <c r="M40" s="29">
        <v>0.89631560889999995</v>
      </c>
      <c r="N40" s="29">
        <v>0.99343511969999998</v>
      </c>
      <c r="O40" s="29" t="s">
        <v>34</v>
      </c>
      <c r="P40" s="29" t="s">
        <v>34</v>
      </c>
      <c r="Q40" s="29" t="s">
        <v>34</v>
      </c>
      <c r="R40" s="5" t="s">
        <v>34</v>
      </c>
      <c r="S40" s="5" t="s">
        <v>34</v>
      </c>
    </row>
    <row r="41" spans="1:30" x14ac:dyDescent="0.25">
      <c r="A41" s="5" t="s">
        <v>2</v>
      </c>
      <c r="B41" s="5">
        <v>2016</v>
      </c>
      <c r="C41" s="23">
        <v>2286</v>
      </c>
      <c r="D41" s="5">
        <v>718295</v>
      </c>
      <c r="E41" s="49">
        <v>3.3911338745999999</v>
      </c>
      <c r="F41" s="50">
        <v>3.2251259091</v>
      </c>
      <c r="G41" s="50">
        <v>3.5656868226</v>
      </c>
      <c r="H41" s="51">
        <v>0.57312759390000001</v>
      </c>
      <c r="I41" s="52">
        <v>3.1825364231000002</v>
      </c>
      <c r="J41" s="50">
        <v>3.0547124695000001</v>
      </c>
      <c r="K41" s="50">
        <v>3.3157091495</v>
      </c>
      <c r="L41" s="29">
        <v>0.98567428420000003</v>
      </c>
      <c r="M41" s="29">
        <v>0.93742205089999997</v>
      </c>
      <c r="N41" s="29">
        <v>1.0364102204000001</v>
      </c>
      <c r="O41" s="29" t="s">
        <v>34</v>
      </c>
      <c r="P41" s="29" t="s">
        <v>34</v>
      </c>
      <c r="Q41" s="29" t="s">
        <v>34</v>
      </c>
      <c r="R41" s="5" t="s">
        <v>34</v>
      </c>
      <c r="S41" s="5" t="s">
        <v>34</v>
      </c>
    </row>
    <row r="42" spans="1:30" x14ac:dyDescent="0.25">
      <c r="A42" s="5" t="s">
        <v>2</v>
      </c>
      <c r="B42" s="5">
        <v>2017</v>
      </c>
      <c r="C42" s="23">
        <v>2280</v>
      </c>
      <c r="D42" s="5">
        <v>728629</v>
      </c>
      <c r="E42" s="49">
        <v>3.2965185218999999</v>
      </c>
      <c r="F42" s="50">
        <v>3.1350076285999999</v>
      </c>
      <c r="G42" s="50">
        <v>3.4663502141999998</v>
      </c>
      <c r="H42" s="51">
        <v>9.5511972000000001E-2</v>
      </c>
      <c r="I42" s="52">
        <v>3.1291644993999999</v>
      </c>
      <c r="J42" s="50">
        <v>3.0033222934000001</v>
      </c>
      <c r="K42" s="50">
        <v>3.2602796194999999</v>
      </c>
      <c r="L42" s="29">
        <v>0.95817318169999999</v>
      </c>
      <c r="M42" s="29">
        <v>0.91122807719999999</v>
      </c>
      <c r="N42" s="29">
        <v>1.0075368276000001</v>
      </c>
      <c r="O42" s="29" t="s">
        <v>34</v>
      </c>
      <c r="P42" s="29" t="s">
        <v>34</v>
      </c>
      <c r="Q42" s="29" t="s">
        <v>34</v>
      </c>
      <c r="R42" s="5" t="s">
        <v>34</v>
      </c>
      <c r="S42" s="5" t="s">
        <v>34</v>
      </c>
    </row>
    <row r="43" spans="1:30" x14ac:dyDescent="0.25">
      <c r="A43" s="5" t="s">
        <v>2</v>
      </c>
      <c r="B43" s="5">
        <v>2018</v>
      </c>
      <c r="C43" s="23">
        <v>2284</v>
      </c>
      <c r="D43" s="5">
        <v>724696</v>
      </c>
      <c r="E43" s="49">
        <v>3.2384082459000001</v>
      </c>
      <c r="F43" s="50">
        <v>3.0798378630999999</v>
      </c>
      <c r="G43" s="50">
        <v>3.4051428788</v>
      </c>
      <c r="H43" s="51">
        <v>1.8160365500000001E-2</v>
      </c>
      <c r="I43" s="52">
        <v>3.1516663539000001</v>
      </c>
      <c r="J43" s="50">
        <v>3.0250279896999999</v>
      </c>
      <c r="K43" s="50">
        <v>3.2836062476999999</v>
      </c>
      <c r="L43" s="29">
        <v>0.94128272359999998</v>
      </c>
      <c r="M43" s="29">
        <v>0.89519231420000001</v>
      </c>
      <c r="N43" s="29">
        <v>0.98974617149999999</v>
      </c>
      <c r="O43" s="29" t="s">
        <v>34</v>
      </c>
      <c r="P43" s="29" t="s">
        <v>34</v>
      </c>
      <c r="Q43" s="29" t="s">
        <v>34</v>
      </c>
      <c r="R43" s="5" t="s">
        <v>34</v>
      </c>
      <c r="S43" s="5" t="s">
        <v>34</v>
      </c>
    </row>
    <row r="44" spans="1:30" x14ac:dyDescent="0.25">
      <c r="A44" s="5" t="s">
        <v>2</v>
      </c>
      <c r="B44" s="5">
        <v>2019</v>
      </c>
      <c r="C44" s="23">
        <v>2262</v>
      </c>
      <c r="D44" s="5">
        <v>729731</v>
      </c>
      <c r="E44" s="49">
        <v>3.1349656191999999</v>
      </c>
      <c r="F44" s="50">
        <v>2.9809779182999998</v>
      </c>
      <c r="G44" s="50">
        <v>3.2969078280000002</v>
      </c>
      <c r="H44" s="51">
        <v>2.9685520000000002E-4</v>
      </c>
      <c r="I44" s="52">
        <v>3.0997723818999998</v>
      </c>
      <c r="J44" s="50">
        <v>2.9746273236</v>
      </c>
      <c r="K44" s="50">
        <v>3.2301823974000001</v>
      </c>
      <c r="L44" s="29">
        <v>0.91121586669999999</v>
      </c>
      <c r="M44" s="29">
        <v>0.86645746950000002</v>
      </c>
      <c r="N44" s="29">
        <v>0.95828633829999998</v>
      </c>
      <c r="O44" s="29" t="s">
        <v>34</v>
      </c>
      <c r="P44" s="29" t="s">
        <v>34</v>
      </c>
      <c r="Q44" s="29" t="s">
        <v>34</v>
      </c>
      <c r="R44" s="5" t="s">
        <v>34</v>
      </c>
      <c r="S44" s="5" t="s">
        <v>34</v>
      </c>
    </row>
    <row r="45" spans="1:30" x14ac:dyDescent="0.25">
      <c r="A45" s="5" t="s">
        <v>2</v>
      </c>
      <c r="B45" s="5">
        <v>2020</v>
      </c>
      <c r="C45" s="23">
        <v>2576</v>
      </c>
      <c r="D45" s="5">
        <v>730441</v>
      </c>
      <c r="E45" s="49">
        <v>3.4999495196999999</v>
      </c>
      <c r="F45" s="50">
        <v>3.3350290731999999</v>
      </c>
      <c r="G45" s="50">
        <v>3.6730254434999998</v>
      </c>
      <c r="H45" s="51">
        <v>0.48605238519999999</v>
      </c>
      <c r="I45" s="52">
        <v>3.5266366482999998</v>
      </c>
      <c r="J45" s="50">
        <v>3.3930456014999999</v>
      </c>
      <c r="K45" s="50">
        <v>3.6654874439</v>
      </c>
      <c r="L45" s="29">
        <v>1.0173028742000001</v>
      </c>
      <c r="M45" s="29">
        <v>0.96936674160000003</v>
      </c>
      <c r="N45" s="29">
        <v>1.0676094953999999</v>
      </c>
      <c r="O45" s="29" t="s">
        <v>34</v>
      </c>
      <c r="P45" s="29" t="s">
        <v>34</v>
      </c>
      <c r="Q45" s="29" t="s">
        <v>34</v>
      </c>
      <c r="R45" s="5" t="s">
        <v>34</v>
      </c>
      <c r="S45" s="5" t="s">
        <v>34</v>
      </c>
    </row>
    <row r="46" spans="1:30" x14ac:dyDescent="0.25">
      <c r="A46" s="5" t="s">
        <v>2</v>
      </c>
      <c r="B46" s="5">
        <v>2021</v>
      </c>
      <c r="C46" s="23">
        <v>2551</v>
      </c>
      <c r="D46" s="5">
        <v>741563</v>
      </c>
      <c r="E46" s="49">
        <v>3.4046980136</v>
      </c>
      <c r="F46" s="50">
        <v>3.2437763788999998</v>
      </c>
      <c r="G46" s="50">
        <v>3.5736028658999999</v>
      </c>
      <c r="H46" s="51">
        <v>0.67265509170000004</v>
      </c>
      <c r="I46" s="52">
        <v>3.4400313932</v>
      </c>
      <c r="J46" s="50">
        <v>3.3090963132</v>
      </c>
      <c r="K46" s="50">
        <v>3.5761473423000001</v>
      </c>
      <c r="L46" s="29">
        <v>0.98961686609999999</v>
      </c>
      <c r="M46" s="29">
        <v>0.94284303670000003</v>
      </c>
      <c r="N46" s="29">
        <v>1.0387111146000001</v>
      </c>
      <c r="O46" s="29" t="s">
        <v>34</v>
      </c>
      <c r="P46" s="29" t="s">
        <v>34</v>
      </c>
      <c r="Q46" s="29" t="s">
        <v>34</v>
      </c>
      <c r="R46" s="5" t="s">
        <v>34</v>
      </c>
      <c r="S46" s="5" t="s">
        <v>34</v>
      </c>
    </row>
    <row r="47" spans="1:30" x14ac:dyDescent="0.25">
      <c r="A47" s="5" t="s">
        <v>2</v>
      </c>
      <c r="B47" s="5">
        <v>2022</v>
      </c>
      <c r="C47" s="23">
        <v>2395</v>
      </c>
      <c r="D47" s="5">
        <v>756068</v>
      </c>
      <c r="E47" s="49">
        <v>3.1661394323000001</v>
      </c>
      <c r="F47" s="50">
        <v>3.0134710466999999</v>
      </c>
      <c r="G47" s="50">
        <v>3.3265422993999998</v>
      </c>
      <c r="H47" s="51">
        <v>9.845829E-4</v>
      </c>
      <c r="I47" s="52">
        <v>3.1677044921999999</v>
      </c>
      <c r="J47" s="50">
        <v>3.0433468688</v>
      </c>
      <c r="K47" s="50">
        <v>3.2971436325000001</v>
      </c>
      <c r="L47" s="29">
        <v>0.92027691440000003</v>
      </c>
      <c r="M47" s="29">
        <v>0.87590199229999999</v>
      </c>
      <c r="N47" s="29">
        <v>0.96689995760000003</v>
      </c>
      <c r="O47" s="29" t="s">
        <v>34</v>
      </c>
      <c r="P47" s="29" t="s">
        <v>34</v>
      </c>
      <c r="Q47" s="29" t="s">
        <v>34</v>
      </c>
      <c r="R47" s="5" t="s">
        <v>34</v>
      </c>
      <c r="S47" s="5" t="s">
        <v>34</v>
      </c>
    </row>
    <row r="48" spans="1:30" s="6" customFormat="1" ht="15.6" x14ac:dyDescent="0.3">
      <c r="A48" s="6" t="s">
        <v>4</v>
      </c>
      <c r="B48" s="6">
        <v>2003</v>
      </c>
      <c r="C48" s="25">
        <v>391</v>
      </c>
      <c r="D48" s="6">
        <v>108575</v>
      </c>
      <c r="E48" s="44">
        <v>3.9540550789000002</v>
      </c>
      <c r="F48" s="45">
        <v>3.5661109312999999</v>
      </c>
      <c r="G48" s="45">
        <v>4.3842022495000004</v>
      </c>
      <c r="H48" s="46">
        <v>8.2662955999999992E-3</v>
      </c>
      <c r="I48" s="47">
        <v>3.6011973290000001</v>
      </c>
      <c r="J48" s="45">
        <v>3.2613680103</v>
      </c>
      <c r="K48" s="45">
        <v>3.9764363181000002</v>
      </c>
      <c r="L48" s="48">
        <v>1.1492941752000001</v>
      </c>
      <c r="M48" s="48">
        <v>1.0365334928000001</v>
      </c>
      <c r="N48" s="48">
        <v>1.2743216793000001</v>
      </c>
      <c r="O48" s="48">
        <v>0.93979999999999997</v>
      </c>
      <c r="P48" s="48">
        <v>0.8962</v>
      </c>
      <c r="Q48" s="48">
        <v>0.98550000000000004</v>
      </c>
      <c r="R48" s="6" t="s">
        <v>33</v>
      </c>
      <c r="S48" s="6" t="s">
        <v>34</v>
      </c>
      <c r="AD48" s="26"/>
    </row>
    <row r="49" spans="1:30" x14ac:dyDescent="0.25">
      <c r="A49" s="5" t="s">
        <v>4</v>
      </c>
      <c r="B49" s="5">
        <v>2004</v>
      </c>
      <c r="C49" s="23">
        <v>372</v>
      </c>
      <c r="D49" s="5">
        <v>109166</v>
      </c>
      <c r="E49" s="49">
        <v>3.6864147271999999</v>
      </c>
      <c r="F49" s="50">
        <v>3.3167542605000002</v>
      </c>
      <c r="G49" s="50">
        <v>4.0972747672000001</v>
      </c>
      <c r="H49" s="51">
        <v>0.2002063671</v>
      </c>
      <c r="I49" s="52">
        <v>3.4076543979</v>
      </c>
      <c r="J49" s="50">
        <v>3.0783840370000002</v>
      </c>
      <c r="K49" s="50">
        <v>3.7721442016000002</v>
      </c>
      <c r="L49" s="29">
        <v>1.0715012534999999</v>
      </c>
      <c r="M49" s="29">
        <v>0.96405494520000001</v>
      </c>
      <c r="N49" s="29">
        <v>1.1909227186</v>
      </c>
      <c r="O49" s="29" t="s">
        <v>34</v>
      </c>
      <c r="P49" s="29" t="s">
        <v>34</v>
      </c>
      <c r="Q49" s="29" t="s">
        <v>34</v>
      </c>
      <c r="R49" s="5" t="s">
        <v>34</v>
      </c>
      <c r="S49" s="5" t="s">
        <v>34</v>
      </c>
      <c r="AD49" s="27"/>
    </row>
    <row r="50" spans="1:30" x14ac:dyDescent="0.25">
      <c r="A50" s="5" t="s">
        <v>4</v>
      </c>
      <c r="B50" s="5">
        <v>2005</v>
      </c>
      <c r="C50" s="23">
        <v>403</v>
      </c>
      <c r="D50" s="5">
        <v>109669</v>
      </c>
      <c r="E50" s="49">
        <v>3.9211643081999998</v>
      </c>
      <c r="F50" s="50">
        <v>3.5414950405000001</v>
      </c>
      <c r="G50" s="50">
        <v>4.3415363726000002</v>
      </c>
      <c r="H50" s="51">
        <v>1.18282999E-2</v>
      </c>
      <c r="I50" s="52">
        <v>3.6746938514999998</v>
      </c>
      <c r="J50" s="50">
        <v>3.3328808936000001</v>
      </c>
      <c r="K50" s="50">
        <v>4.0515623969999996</v>
      </c>
      <c r="L50" s="29">
        <v>1.1397340729000001</v>
      </c>
      <c r="M50" s="29">
        <v>1.0293785848999999</v>
      </c>
      <c r="N50" s="29">
        <v>1.2619203236000001</v>
      </c>
      <c r="O50" s="29" t="s">
        <v>34</v>
      </c>
      <c r="P50" s="29" t="s">
        <v>34</v>
      </c>
      <c r="Q50" s="29" t="s">
        <v>34</v>
      </c>
      <c r="R50" s="5" t="s">
        <v>34</v>
      </c>
      <c r="S50" s="5" t="s">
        <v>34</v>
      </c>
      <c r="AD50" s="27"/>
    </row>
    <row r="51" spans="1:30" x14ac:dyDescent="0.25">
      <c r="A51" s="5" t="s">
        <v>4</v>
      </c>
      <c r="B51" s="5">
        <v>2006</v>
      </c>
      <c r="C51" s="23">
        <v>384</v>
      </c>
      <c r="D51" s="5">
        <v>109783</v>
      </c>
      <c r="E51" s="49">
        <v>3.6640272854</v>
      </c>
      <c r="F51" s="50">
        <v>3.3016861763000001</v>
      </c>
      <c r="G51" s="50">
        <v>4.0661332517000002</v>
      </c>
      <c r="H51" s="51">
        <v>0.2359268638</v>
      </c>
      <c r="I51" s="52">
        <v>3.4978093147</v>
      </c>
      <c r="J51" s="50">
        <v>3.1648886369999998</v>
      </c>
      <c r="K51" s="50">
        <v>3.8657505540999999</v>
      </c>
      <c r="L51" s="29">
        <v>1.0649940713999999</v>
      </c>
      <c r="M51" s="29">
        <v>0.95967522329999999</v>
      </c>
      <c r="N51" s="29">
        <v>1.1818710586000001</v>
      </c>
      <c r="O51" s="29" t="s">
        <v>34</v>
      </c>
      <c r="P51" s="29" t="s">
        <v>34</v>
      </c>
      <c r="Q51" s="29" t="s">
        <v>34</v>
      </c>
      <c r="R51" s="5" t="s">
        <v>34</v>
      </c>
      <c r="S51" s="5" t="s">
        <v>34</v>
      </c>
      <c r="AD51" s="27"/>
    </row>
    <row r="52" spans="1:30" x14ac:dyDescent="0.25">
      <c r="A52" s="5" t="s">
        <v>4</v>
      </c>
      <c r="B52" s="5">
        <v>2007</v>
      </c>
      <c r="C52" s="23">
        <v>426</v>
      </c>
      <c r="D52" s="5">
        <v>110809</v>
      </c>
      <c r="E52" s="49">
        <v>3.9671052094000001</v>
      </c>
      <c r="F52" s="50">
        <v>3.5921676067999999</v>
      </c>
      <c r="G52" s="50">
        <v>4.3811774575999998</v>
      </c>
      <c r="H52" s="51">
        <v>4.9226184000000003E-3</v>
      </c>
      <c r="I52" s="52">
        <v>3.8444530679</v>
      </c>
      <c r="J52" s="50">
        <v>3.4961794356999998</v>
      </c>
      <c r="K52" s="50">
        <v>4.2274201490000003</v>
      </c>
      <c r="L52" s="29">
        <v>1.1530873543</v>
      </c>
      <c r="M52" s="29">
        <v>1.0441071823000001</v>
      </c>
      <c r="N52" s="29">
        <v>1.2734424868000001</v>
      </c>
      <c r="O52" s="29" t="s">
        <v>34</v>
      </c>
      <c r="P52" s="29" t="s">
        <v>34</v>
      </c>
      <c r="Q52" s="29" t="s">
        <v>34</v>
      </c>
      <c r="R52" s="5" t="s">
        <v>34</v>
      </c>
      <c r="S52" s="5" t="s">
        <v>34</v>
      </c>
      <c r="AD52" s="27"/>
    </row>
    <row r="53" spans="1:30" x14ac:dyDescent="0.25">
      <c r="A53" s="5" t="s">
        <v>4</v>
      </c>
      <c r="B53" s="5">
        <v>2008</v>
      </c>
      <c r="C53" s="23">
        <v>441</v>
      </c>
      <c r="D53" s="5">
        <v>111242</v>
      </c>
      <c r="E53" s="49">
        <v>4.0236857639999997</v>
      </c>
      <c r="F53" s="50">
        <v>3.6490778119999998</v>
      </c>
      <c r="G53" s="50">
        <v>4.4367503137000002</v>
      </c>
      <c r="H53" s="51">
        <v>1.684374E-3</v>
      </c>
      <c r="I53" s="52">
        <v>3.9643300192000002</v>
      </c>
      <c r="J53" s="50">
        <v>3.6110740497</v>
      </c>
      <c r="K53" s="50">
        <v>4.3521435132999997</v>
      </c>
      <c r="L53" s="29">
        <v>1.1695331803</v>
      </c>
      <c r="M53" s="29">
        <v>1.0606488251999999</v>
      </c>
      <c r="N53" s="29">
        <v>1.289595413</v>
      </c>
      <c r="O53" s="29" t="s">
        <v>34</v>
      </c>
      <c r="P53" s="29" t="s">
        <v>34</v>
      </c>
      <c r="Q53" s="29" t="s">
        <v>34</v>
      </c>
      <c r="R53" s="5" t="s">
        <v>34</v>
      </c>
      <c r="S53" s="5" t="s">
        <v>34</v>
      </c>
      <c r="AD53" s="27"/>
    </row>
    <row r="54" spans="1:30" x14ac:dyDescent="0.25">
      <c r="A54" s="5" t="s">
        <v>4</v>
      </c>
      <c r="B54" s="5">
        <v>2009</v>
      </c>
      <c r="C54" s="23">
        <v>435</v>
      </c>
      <c r="D54" s="5">
        <v>112112</v>
      </c>
      <c r="E54" s="49">
        <v>3.8811456679999998</v>
      </c>
      <c r="F54" s="50">
        <v>3.5176518410000002</v>
      </c>
      <c r="G54" s="50">
        <v>4.2822008478000004</v>
      </c>
      <c r="H54" s="51">
        <v>1.6286289400000001E-2</v>
      </c>
      <c r="I54" s="52">
        <v>3.8800485229000001</v>
      </c>
      <c r="J54" s="50">
        <v>3.5320363671999999</v>
      </c>
      <c r="K54" s="50">
        <v>4.2623503766999997</v>
      </c>
      <c r="L54" s="29">
        <v>1.1281021685999999</v>
      </c>
      <c r="M54" s="29">
        <v>1.0224482691000001</v>
      </c>
      <c r="N54" s="29">
        <v>1.2446737320000001</v>
      </c>
      <c r="O54" s="29" t="s">
        <v>34</v>
      </c>
      <c r="P54" s="29" t="s">
        <v>34</v>
      </c>
      <c r="Q54" s="29" t="s">
        <v>34</v>
      </c>
      <c r="R54" s="5" t="s">
        <v>34</v>
      </c>
      <c r="S54" s="5" t="s">
        <v>34</v>
      </c>
      <c r="AD54" s="27"/>
    </row>
    <row r="55" spans="1:30" x14ac:dyDescent="0.25">
      <c r="A55" s="5" t="s">
        <v>4</v>
      </c>
      <c r="B55" s="5">
        <v>2010</v>
      </c>
      <c r="C55" s="23">
        <v>408</v>
      </c>
      <c r="D55" s="5">
        <v>113151</v>
      </c>
      <c r="E55" s="49">
        <v>3.5363217226999999</v>
      </c>
      <c r="F55" s="50">
        <v>3.1957530548999999</v>
      </c>
      <c r="G55" s="50">
        <v>3.9131845019</v>
      </c>
      <c r="H55" s="51">
        <v>0.5946332808</v>
      </c>
      <c r="I55" s="52">
        <v>3.6058010976000001</v>
      </c>
      <c r="J55" s="50">
        <v>3.2723595131000001</v>
      </c>
      <c r="K55" s="50">
        <v>3.9732191721999999</v>
      </c>
      <c r="L55" s="29">
        <v>1.0278748972</v>
      </c>
      <c r="M55" s="29">
        <v>0.92888447380000005</v>
      </c>
      <c r="N55" s="29">
        <v>1.1374146452</v>
      </c>
      <c r="O55" s="29" t="s">
        <v>34</v>
      </c>
      <c r="P55" s="29" t="s">
        <v>34</v>
      </c>
      <c r="Q55" s="29" t="s">
        <v>34</v>
      </c>
      <c r="R55" s="5" t="s">
        <v>34</v>
      </c>
      <c r="S55" s="5" t="s">
        <v>34</v>
      </c>
      <c r="AD55" s="27"/>
    </row>
    <row r="56" spans="1:30" x14ac:dyDescent="0.25">
      <c r="A56" s="5" t="s">
        <v>4</v>
      </c>
      <c r="B56" s="5">
        <v>2011</v>
      </c>
      <c r="C56" s="23">
        <v>419</v>
      </c>
      <c r="D56" s="5">
        <v>114344</v>
      </c>
      <c r="E56" s="49">
        <v>3.5161595233999998</v>
      </c>
      <c r="F56" s="50">
        <v>3.1814376493999998</v>
      </c>
      <c r="G56" s="50">
        <v>3.8860977822999998</v>
      </c>
      <c r="H56" s="51">
        <v>0.66964057070000005</v>
      </c>
      <c r="I56" s="52">
        <v>3.6643811656</v>
      </c>
      <c r="J56" s="50">
        <v>3.3297890875</v>
      </c>
      <c r="K56" s="50">
        <v>4.0325945498999998</v>
      </c>
      <c r="L56" s="29">
        <v>1.0220145088000001</v>
      </c>
      <c r="M56" s="29">
        <v>0.92472352719999995</v>
      </c>
      <c r="N56" s="29">
        <v>1.1295415608999999</v>
      </c>
      <c r="O56" s="29" t="s">
        <v>34</v>
      </c>
      <c r="P56" s="29" t="s">
        <v>34</v>
      </c>
      <c r="Q56" s="29" t="s">
        <v>34</v>
      </c>
      <c r="R56" s="5" t="s">
        <v>34</v>
      </c>
      <c r="S56" s="5" t="s">
        <v>34</v>
      </c>
      <c r="AD56" s="27"/>
    </row>
    <row r="57" spans="1:30" x14ac:dyDescent="0.25">
      <c r="A57" s="5" t="s">
        <v>4</v>
      </c>
      <c r="B57" s="5">
        <v>2012</v>
      </c>
      <c r="C57" s="23">
        <v>416</v>
      </c>
      <c r="D57" s="5">
        <v>116461</v>
      </c>
      <c r="E57" s="49">
        <v>3.3791370775999998</v>
      </c>
      <c r="F57" s="50">
        <v>3.0564507075999998</v>
      </c>
      <c r="G57" s="50">
        <v>3.7358912285999999</v>
      </c>
      <c r="H57" s="51">
        <v>0.72559942550000001</v>
      </c>
      <c r="I57" s="52">
        <v>3.5720112311999999</v>
      </c>
      <c r="J57" s="50">
        <v>3.2447349484000001</v>
      </c>
      <c r="K57" s="50">
        <v>3.9322978421000001</v>
      </c>
      <c r="L57" s="29">
        <v>0.9821872693</v>
      </c>
      <c r="M57" s="29">
        <v>0.88839455320000005</v>
      </c>
      <c r="N57" s="29">
        <v>1.0858822000999999</v>
      </c>
      <c r="O57" s="29" t="s">
        <v>34</v>
      </c>
      <c r="P57" s="29" t="s">
        <v>34</v>
      </c>
      <c r="Q57" s="29" t="s">
        <v>34</v>
      </c>
      <c r="R57" s="5" t="s">
        <v>34</v>
      </c>
      <c r="S57" s="5" t="s">
        <v>34</v>
      </c>
      <c r="AD57" s="27"/>
    </row>
    <row r="58" spans="1:30" x14ac:dyDescent="0.25">
      <c r="A58" s="5" t="s">
        <v>4</v>
      </c>
      <c r="B58" s="5">
        <v>2013</v>
      </c>
      <c r="C58" s="23">
        <v>417</v>
      </c>
      <c r="D58" s="5">
        <v>117659</v>
      </c>
      <c r="E58" s="49">
        <v>3.2962638151000001</v>
      </c>
      <c r="F58" s="50">
        <v>2.9818213355999998</v>
      </c>
      <c r="G58" s="50">
        <v>3.6438652474</v>
      </c>
      <c r="H58" s="51">
        <v>0.402701384</v>
      </c>
      <c r="I58" s="52">
        <v>3.5441402698000002</v>
      </c>
      <c r="J58" s="50">
        <v>3.2197887833999999</v>
      </c>
      <c r="K58" s="50">
        <v>3.9011659137999999</v>
      </c>
      <c r="L58" s="29">
        <v>0.95809914809999996</v>
      </c>
      <c r="M58" s="29">
        <v>0.86670261900000001</v>
      </c>
      <c r="N58" s="29">
        <v>1.0591337299000001</v>
      </c>
      <c r="O58" s="29" t="s">
        <v>34</v>
      </c>
      <c r="P58" s="29" t="s">
        <v>34</v>
      </c>
      <c r="Q58" s="29" t="s">
        <v>34</v>
      </c>
      <c r="R58" s="5" t="s">
        <v>34</v>
      </c>
      <c r="S58" s="5" t="s">
        <v>34</v>
      </c>
      <c r="AD58" s="27"/>
    </row>
    <row r="59" spans="1:30" x14ac:dyDescent="0.25">
      <c r="A59" s="5" t="s">
        <v>4</v>
      </c>
      <c r="B59" s="5">
        <v>2014</v>
      </c>
      <c r="C59" s="23">
        <v>464</v>
      </c>
      <c r="D59" s="5">
        <v>118156</v>
      </c>
      <c r="E59" s="49">
        <v>3.5842442185999999</v>
      </c>
      <c r="F59" s="50">
        <v>3.2578251480999998</v>
      </c>
      <c r="G59" s="50">
        <v>3.9433689760999999</v>
      </c>
      <c r="H59" s="51">
        <v>0.400564592</v>
      </c>
      <c r="I59" s="52">
        <v>3.9270117471999999</v>
      </c>
      <c r="J59" s="50">
        <v>3.5854705593</v>
      </c>
      <c r="K59" s="50">
        <v>4.3010871257999996</v>
      </c>
      <c r="L59" s="29">
        <v>1.0418041532</v>
      </c>
      <c r="M59" s="29">
        <v>0.94692648229999998</v>
      </c>
      <c r="N59" s="29">
        <v>1.1461881295</v>
      </c>
      <c r="O59" s="29" t="s">
        <v>34</v>
      </c>
      <c r="P59" s="29" t="s">
        <v>34</v>
      </c>
      <c r="Q59" s="29" t="s">
        <v>34</v>
      </c>
      <c r="R59" s="5" t="s">
        <v>34</v>
      </c>
      <c r="S59" s="5" t="s">
        <v>34</v>
      </c>
      <c r="AD59" s="27"/>
    </row>
    <row r="60" spans="1:30" x14ac:dyDescent="0.25">
      <c r="A60" s="5" t="s">
        <v>4</v>
      </c>
      <c r="B60" s="5">
        <v>2015</v>
      </c>
      <c r="C60" s="23">
        <v>454</v>
      </c>
      <c r="D60" s="5">
        <v>118751</v>
      </c>
      <c r="E60" s="49">
        <v>3.4403604822</v>
      </c>
      <c r="F60" s="50">
        <v>3.1240758268</v>
      </c>
      <c r="G60" s="50">
        <v>3.7886661221</v>
      </c>
      <c r="H60" s="51">
        <v>0.99971777750000002</v>
      </c>
      <c r="I60" s="52">
        <v>3.8231256999999998</v>
      </c>
      <c r="J60" s="50">
        <v>3.4871426171</v>
      </c>
      <c r="K60" s="50">
        <v>4.1914804533999996</v>
      </c>
      <c r="L60" s="29">
        <v>0.99998259609999995</v>
      </c>
      <c r="M60" s="29">
        <v>0.90805061610000004</v>
      </c>
      <c r="N60" s="29">
        <v>1.1012218644</v>
      </c>
      <c r="O60" s="29" t="s">
        <v>34</v>
      </c>
      <c r="P60" s="29" t="s">
        <v>34</v>
      </c>
      <c r="Q60" s="29" t="s">
        <v>34</v>
      </c>
      <c r="R60" s="5" t="s">
        <v>34</v>
      </c>
      <c r="S60" s="5" t="s">
        <v>34</v>
      </c>
      <c r="AD60" s="27"/>
    </row>
    <row r="61" spans="1:30" x14ac:dyDescent="0.25">
      <c r="A61" s="5" t="s">
        <v>4</v>
      </c>
      <c r="B61" s="5">
        <v>2016</v>
      </c>
      <c r="C61" s="23">
        <v>450</v>
      </c>
      <c r="D61" s="5">
        <v>119394</v>
      </c>
      <c r="E61" s="49">
        <v>3.3348042147000001</v>
      </c>
      <c r="F61" s="50">
        <v>3.0270457455000002</v>
      </c>
      <c r="G61" s="50">
        <v>3.6738523581</v>
      </c>
      <c r="H61" s="51">
        <v>0.52795044459999996</v>
      </c>
      <c r="I61" s="52">
        <v>3.7690336198000001</v>
      </c>
      <c r="J61" s="50">
        <v>3.4364021794999999</v>
      </c>
      <c r="K61" s="50">
        <v>4.1338625937</v>
      </c>
      <c r="L61" s="29">
        <v>0.96930138379999997</v>
      </c>
      <c r="M61" s="29">
        <v>0.8798476435</v>
      </c>
      <c r="N61" s="29">
        <v>1.0678498482000001</v>
      </c>
      <c r="O61" s="29" t="s">
        <v>34</v>
      </c>
      <c r="P61" s="29" t="s">
        <v>34</v>
      </c>
      <c r="Q61" s="29" t="s">
        <v>34</v>
      </c>
      <c r="R61" s="5" t="s">
        <v>34</v>
      </c>
      <c r="S61" s="5" t="s">
        <v>34</v>
      </c>
      <c r="AD61" s="27"/>
    </row>
    <row r="62" spans="1:30" x14ac:dyDescent="0.25">
      <c r="A62" s="5" t="s">
        <v>4</v>
      </c>
      <c r="B62" s="5">
        <v>2017</v>
      </c>
      <c r="C62" s="23">
        <v>453</v>
      </c>
      <c r="D62" s="5">
        <v>119987</v>
      </c>
      <c r="E62" s="49">
        <v>3.2925517905000001</v>
      </c>
      <c r="F62" s="50">
        <v>2.9895665449000002</v>
      </c>
      <c r="G62" s="50">
        <v>3.6262438485000001</v>
      </c>
      <c r="H62" s="51">
        <v>0.37242631269999998</v>
      </c>
      <c r="I62" s="52">
        <v>3.7754090026</v>
      </c>
      <c r="J62" s="50">
        <v>3.4432699297</v>
      </c>
      <c r="K62" s="50">
        <v>4.1395863316000003</v>
      </c>
      <c r="L62" s="29">
        <v>0.95702020300000001</v>
      </c>
      <c r="M62" s="29">
        <v>0.86895385820000004</v>
      </c>
      <c r="N62" s="29">
        <v>1.0540118561</v>
      </c>
      <c r="O62" s="29" t="s">
        <v>34</v>
      </c>
      <c r="P62" s="29" t="s">
        <v>34</v>
      </c>
      <c r="Q62" s="29" t="s">
        <v>34</v>
      </c>
      <c r="R62" s="5" t="s">
        <v>34</v>
      </c>
      <c r="S62" s="5" t="s">
        <v>34</v>
      </c>
      <c r="AD62" s="27"/>
    </row>
    <row r="63" spans="1:30" x14ac:dyDescent="0.25">
      <c r="A63" s="5" t="s">
        <v>4</v>
      </c>
      <c r="B63" s="5">
        <v>2018</v>
      </c>
      <c r="C63" s="23">
        <v>509</v>
      </c>
      <c r="D63" s="5">
        <v>121020</v>
      </c>
      <c r="E63" s="49">
        <v>3.6251642409999998</v>
      </c>
      <c r="F63" s="50">
        <v>3.3079375347000002</v>
      </c>
      <c r="G63" s="50">
        <v>3.9728125565000001</v>
      </c>
      <c r="H63" s="51">
        <v>0.26292750349999999</v>
      </c>
      <c r="I63" s="52">
        <v>4.2059163775000004</v>
      </c>
      <c r="J63" s="50">
        <v>3.8559535060000001</v>
      </c>
      <c r="K63" s="50">
        <v>4.5876415643000001</v>
      </c>
      <c r="L63" s="29">
        <v>1.0536980550999999</v>
      </c>
      <c r="M63" s="29">
        <v>0.96149225660000004</v>
      </c>
      <c r="N63" s="29">
        <v>1.1547462640999999</v>
      </c>
      <c r="O63" s="29" t="s">
        <v>34</v>
      </c>
      <c r="P63" s="29" t="s">
        <v>34</v>
      </c>
      <c r="Q63" s="29" t="s">
        <v>34</v>
      </c>
      <c r="R63" s="5" t="s">
        <v>34</v>
      </c>
      <c r="S63" s="5" t="s">
        <v>34</v>
      </c>
    </row>
    <row r="64" spans="1:30" x14ac:dyDescent="0.25">
      <c r="A64" s="5" t="s">
        <v>4</v>
      </c>
      <c r="B64" s="5">
        <v>2019</v>
      </c>
      <c r="C64" s="23">
        <v>494</v>
      </c>
      <c r="D64" s="5">
        <v>122489</v>
      </c>
      <c r="E64" s="49">
        <v>3.4211431848</v>
      </c>
      <c r="F64" s="50">
        <v>3.11789228</v>
      </c>
      <c r="G64" s="50">
        <v>3.7538887298999999</v>
      </c>
      <c r="H64" s="51">
        <v>0.90555227689999995</v>
      </c>
      <c r="I64" s="52">
        <v>4.0330152095000003</v>
      </c>
      <c r="J64" s="50">
        <v>3.6926019258</v>
      </c>
      <c r="K64" s="50">
        <v>4.4048104850999996</v>
      </c>
      <c r="L64" s="29">
        <v>0.99439685499999997</v>
      </c>
      <c r="M64" s="29">
        <v>0.90625329310000002</v>
      </c>
      <c r="N64" s="29">
        <v>1.0911133926000001</v>
      </c>
      <c r="O64" s="29" t="s">
        <v>34</v>
      </c>
      <c r="P64" s="29" t="s">
        <v>34</v>
      </c>
      <c r="Q64" s="29" t="s">
        <v>34</v>
      </c>
      <c r="R64" s="5" t="s">
        <v>34</v>
      </c>
      <c r="S64" s="5" t="s">
        <v>34</v>
      </c>
      <c r="AD64" s="27"/>
    </row>
    <row r="65" spans="1:30" x14ac:dyDescent="0.25">
      <c r="A65" s="5" t="s">
        <v>4</v>
      </c>
      <c r="B65" s="5">
        <v>2020</v>
      </c>
      <c r="C65" s="23">
        <v>559</v>
      </c>
      <c r="D65" s="5">
        <v>123435</v>
      </c>
      <c r="E65" s="49">
        <v>3.7777776485999999</v>
      </c>
      <c r="F65" s="50">
        <v>3.4601925525000001</v>
      </c>
      <c r="G65" s="50">
        <v>4.1245114964000003</v>
      </c>
      <c r="H65" s="51">
        <v>3.6809477100000002E-2</v>
      </c>
      <c r="I65" s="52">
        <v>4.5286993153999999</v>
      </c>
      <c r="J65" s="50">
        <v>4.1684202518999998</v>
      </c>
      <c r="K65" s="50">
        <v>4.9201175145000002</v>
      </c>
      <c r="L65" s="29">
        <v>1.0980569972000001</v>
      </c>
      <c r="M65" s="29">
        <v>1.0057470284000001</v>
      </c>
      <c r="N65" s="29">
        <v>1.1988394051</v>
      </c>
      <c r="O65" s="29" t="s">
        <v>34</v>
      </c>
      <c r="P65" s="29" t="s">
        <v>34</v>
      </c>
      <c r="Q65" s="29" t="s">
        <v>34</v>
      </c>
      <c r="R65" s="5" t="s">
        <v>34</v>
      </c>
      <c r="S65" s="5" t="s">
        <v>34</v>
      </c>
    </row>
    <row r="66" spans="1:30" x14ac:dyDescent="0.25">
      <c r="A66" s="5" t="s">
        <v>4</v>
      </c>
      <c r="B66" s="5">
        <v>2021</v>
      </c>
      <c r="C66" s="23">
        <v>612</v>
      </c>
      <c r="D66" s="5">
        <v>125591</v>
      </c>
      <c r="E66" s="49">
        <v>4.0355232295999999</v>
      </c>
      <c r="F66" s="50">
        <v>3.7090690303999998</v>
      </c>
      <c r="G66" s="50">
        <v>4.3907103380999999</v>
      </c>
      <c r="H66" s="51">
        <v>2.0979789999999999E-4</v>
      </c>
      <c r="I66" s="52">
        <v>4.8729606420999998</v>
      </c>
      <c r="J66" s="50">
        <v>4.5017888444</v>
      </c>
      <c r="K66" s="50">
        <v>5.2747354974</v>
      </c>
      <c r="L66" s="29">
        <v>1.1729738836000001</v>
      </c>
      <c r="M66" s="29">
        <v>1.0780860021000001</v>
      </c>
      <c r="N66" s="29">
        <v>1.2762133344</v>
      </c>
      <c r="O66" s="29" t="s">
        <v>34</v>
      </c>
      <c r="P66" s="29" t="s">
        <v>34</v>
      </c>
      <c r="Q66" s="29" t="s">
        <v>34</v>
      </c>
      <c r="R66" s="5" t="s">
        <v>34</v>
      </c>
      <c r="S66" s="5" t="s">
        <v>34</v>
      </c>
    </row>
    <row r="67" spans="1:30" x14ac:dyDescent="0.25">
      <c r="A67" s="5" t="s">
        <v>4</v>
      </c>
      <c r="B67" s="5">
        <v>2022</v>
      </c>
      <c r="C67" s="23">
        <v>531</v>
      </c>
      <c r="D67" s="5">
        <v>125369</v>
      </c>
      <c r="E67" s="49">
        <v>3.4972733975999999</v>
      </c>
      <c r="F67" s="50">
        <v>3.1967417819000001</v>
      </c>
      <c r="G67" s="50">
        <v>3.8260585471000002</v>
      </c>
      <c r="H67" s="51">
        <v>0.72070224289999996</v>
      </c>
      <c r="I67" s="52">
        <v>4.2354968134000002</v>
      </c>
      <c r="J67" s="50">
        <v>3.8901411421000001</v>
      </c>
      <c r="K67" s="50">
        <v>4.6115121793</v>
      </c>
      <c r="L67" s="29">
        <v>1.0165250267999999</v>
      </c>
      <c r="M67" s="29">
        <v>0.92917185930000001</v>
      </c>
      <c r="N67" s="29">
        <v>1.1120904273000001</v>
      </c>
      <c r="O67" s="29" t="s">
        <v>34</v>
      </c>
      <c r="P67" s="29" t="s">
        <v>34</v>
      </c>
      <c r="Q67" s="29" t="s">
        <v>34</v>
      </c>
      <c r="R67" s="5" t="s">
        <v>34</v>
      </c>
      <c r="S67" s="5" t="s">
        <v>34</v>
      </c>
    </row>
    <row r="68" spans="1:30" s="6" customFormat="1" ht="15.6" x14ac:dyDescent="0.3">
      <c r="A68" s="6" t="s">
        <v>3</v>
      </c>
      <c r="B68" s="6">
        <v>2003</v>
      </c>
      <c r="C68" s="25">
        <v>502</v>
      </c>
      <c r="D68" s="6">
        <v>144500</v>
      </c>
      <c r="E68" s="44">
        <v>3.7632810299999999</v>
      </c>
      <c r="F68" s="45">
        <v>3.4319988109000001</v>
      </c>
      <c r="G68" s="45">
        <v>4.1265410888999998</v>
      </c>
      <c r="H68" s="46">
        <v>5.6412448300000001E-2</v>
      </c>
      <c r="I68" s="47">
        <v>3.4740484429</v>
      </c>
      <c r="J68" s="45">
        <v>3.1830604460999998</v>
      </c>
      <c r="K68" s="45">
        <v>3.7916378867999998</v>
      </c>
      <c r="L68" s="48">
        <v>1.0938433787999999</v>
      </c>
      <c r="M68" s="48">
        <v>0.99755217470000002</v>
      </c>
      <c r="N68" s="48">
        <v>1.1994293307999999</v>
      </c>
      <c r="O68" s="48">
        <v>0.94930000000000003</v>
      </c>
      <c r="P68" s="48">
        <v>0.90959999999999996</v>
      </c>
      <c r="Q68" s="48">
        <v>0.99080000000000001</v>
      </c>
      <c r="R68" s="6" t="s">
        <v>33</v>
      </c>
      <c r="S68" s="6" t="s">
        <v>34</v>
      </c>
      <c r="AD68" s="26"/>
    </row>
    <row r="69" spans="1:30" x14ac:dyDescent="0.25">
      <c r="A69" s="5" t="s">
        <v>3</v>
      </c>
      <c r="B69" s="5">
        <v>2004</v>
      </c>
      <c r="C69" s="23">
        <v>534</v>
      </c>
      <c r="D69" s="5">
        <v>144388</v>
      </c>
      <c r="E69" s="49">
        <v>3.9984348656000002</v>
      </c>
      <c r="F69" s="50">
        <v>3.6556629317999998</v>
      </c>
      <c r="G69" s="50">
        <v>4.3733466876999998</v>
      </c>
      <c r="H69" s="51">
        <v>1.0125393999999999E-3</v>
      </c>
      <c r="I69" s="52">
        <v>3.6983682855</v>
      </c>
      <c r="J69" s="50">
        <v>3.3976220225999998</v>
      </c>
      <c r="K69" s="50">
        <v>4.0257356127000001</v>
      </c>
      <c r="L69" s="29">
        <v>1.1621936997</v>
      </c>
      <c r="M69" s="29">
        <v>1.0625628703000001</v>
      </c>
      <c r="N69" s="29">
        <v>1.2711663783</v>
      </c>
      <c r="O69" s="29" t="s">
        <v>34</v>
      </c>
      <c r="P69" s="29" t="s">
        <v>34</v>
      </c>
      <c r="Q69" s="29" t="s">
        <v>34</v>
      </c>
      <c r="R69" s="5" t="s">
        <v>34</v>
      </c>
      <c r="S69" s="5" t="s">
        <v>34</v>
      </c>
      <c r="AD69" s="27"/>
    </row>
    <row r="70" spans="1:30" x14ac:dyDescent="0.25">
      <c r="A70" s="5" t="s">
        <v>3</v>
      </c>
      <c r="B70" s="5">
        <v>2005</v>
      </c>
      <c r="C70" s="23">
        <v>510</v>
      </c>
      <c r="D70" s="5">
        <v>143946</v>
      </c>
      <c r="E70" s="49">
        <v>3.8040030431999998</v>
      </c>
      <c r="F70" s="50">
        <v>3.4714052766000001</v>
      </c>
      <c r="G70" s="50">
        <v>4.1684672343000004</v>
      </c>
      <c r="H70" s="51">
        <v>3.1395225999999998E-2</v>
      </c>
      <c r="I70" s="52">
        <v>3.5429952898999999</v>
      </c>
      <c r="J70" s="50">
        <v>3.2484690780999999</v>
      </c>
      <c r="K70" s="50">
        <v>3.8642250618</v>
      </c>
      <c r="L70" s="29">
        <v>1.1056797270000001</v>
      </c>
      <c r="M70" s="29">
        <v>1.0090061429999999</v>
      </c>
      <c r="N70" s="29">
        <v>1.2116156746</v>
      </c>
      <c r="O70" s="29" t="s">
        <v>34</v>
      </c>
      <c r="P70" s="29" t="s">
        <v>34</v>
      </c>
      <c r="Q70" s="29" t="s">
        <v>34</v>
      </c>
      <c r="R70" s="5" t="s">
        <v>34</v>
      </c>
      <c r="S70" s="5" t="s">
        <v>34</v>
      </c>
      <c r="AD70" s="27"/>
    </row>
    <row r="71" spans="1:30" x14ac:dyDescent="0.25">
      <c r="A71" s="5" t="s">
        <v>3</v>
      </c>
      <c r="B71" s="5">
        <v>2006</v>
      </c>
      <c r="C71" s="23">
        <v>481</v>
      </c>
      <c r="D71" s="5">
        <v>143624</v>
      </c>
      <c r="E71" s="49">
        <v>3.5482252236999998</v>
      </c>
      <c r="F71" s="50">
        <v>3.2300713403999999</v>
      </c>
      <c r="G71" s="50">
        <v>3.8977164624</v>
      </c>
      <c r="H71" s="51">
        <v>0.51976184089999999</v>
      </c>
      <c r="I71" s="52">
        <v>3.3490224474999999</v>
      </c>
      <c r="J71" s="50">
        <v>3.0627151645000001</v>
      </c>
      <c r="K71" s="50">
        <v>3.6620941718000002</v>
      </c>
      <c r="L71" s="29">
        <v>1.0313347944</v>
      </c>
      <c r="M71" s="29">
        <v>0.93885950070000002</v>
      </c>
      <c r="N71" s="29">
        <v>1.1329186714999999</v>
      </c>
      <c r="O71" s="29" t="s">
        <v>34</v>
      </c>
      <c r="P71" s="29" t="s">
        <v>34</v>
      </c>
      <c r="Q71" s="29" t="s">
        <v>34</v>
      </c>
      <c r="R71" s="5" t="s">
        <v>34</v>
      </c>
      <c r="S71" s="5" t="s">
        <v>34</v>
      </c>
      <c r="AD71" s="27"/>
    </row>
    <row r="72" spans="1:30" x14ac:dyDescent="0.25">
      <c r="A72" s="5" t="s">
        <v>3</v>
      </c>
      <c r="B72" s="5">
        <v>2007</v>
      </c>
      <c r="C72" s="23">
        <v>564</v>
      </c>
      <c r="D72" s="5">
        <v>144810</v>
      </c>
      <c r="E72" s="49">
        <v>4.1022001241000003</v>
      </c>
      <c r="F72" s="50">
        <v>3.7586469079999998</v>
      </c>
      <c r="G72" s="50">
        <v>4.4771552823</v>
      </c>
      <c r="H72" s="51">
        <v>8.0684400000000003E-5</v>
      </c>
      <c r="I72" s="52">
        <v>3.8947586492999999</v>
      </c>
      <c r="J72" s="50">
        <v>3.5862329764999998</v>
      </c>
      <c r="K72" s="50">
        <v>4.2298269619999997</v>
      </c>
      <c r="L72" s="29">
        <v>1.1923543335</v>
      </c>
      <c r="M72" s="29">
        <v>1.0924964149</v>
      </c>
      <c r="N72" s="29">
        <v>1.3013396083</v>
      </c>
      <c r="O72" s="29" t="s">
        <v>34</v>
      </c>
      <c r="P72" s="29" t="s">
        <v>34</v>
      </c>
      <c r="Q72" s="29" t="s">
        <v>34</v>
      </c>
      <c r="R72" s="5" t="s">
        <v>34</v>
      </c>
      <c r="S72" s="5" t="s">
        <v>34</v>
      </c>
      <c r="AD72" s="27"/>
    </row>
    <row r="73" spans="1:30" x14ac:dyDescent="0.25">
      <c r="A73" s="5" t="s">
        <v>3</v>
      </c>
      <c r="B73" s="5">
        <v>2008</v>
      </c>
      <c r="C73" s="23">
        <v>514</v>
      </c>
      <c r="D73" s="5">
        <v>145155</v>
      </c>
      <c r="E73" s="49">
        <v>3.6778315955999998</v>
      </c>
      <c r="F73" s="50">
        <v>3.3573442913</v>
      </c>
      <c r="G73" s="50">
        <v>4.0289121614000001</v>
      </c>
      <c r="H73" s="51">
        <v>0.15142962939999999</v>
      </c>
      <c r="I73" s="52">
        <v>3.5410423341000001</v>
      </c>
      <c r="J73" s="50">
        <v>3.2477771975</v>
      </c>
      <c r="K73" s="50">
        <v>3.8607884867000002</v>
      </c>
      <c r="L73" s="29">
        <v>1.0690064618999999</v>
      </c>
      <c r="M73" s="29">
        <v>0.97585293100000003</v>
      </c>
      <c r="N73" s="29">
        <v>1.1710522962000001</v>
      </c>
      <c r="O73" s="29" t="s">
        <v>34</v>
      </c>
      <c r="P73" s="29" t="s">
        <v>34</v>
      </c>
      <c r="Q73" s="29" t="s">
        <v>34</v>
      </c>
      <c r="R73" s="5" t="s">
        <v>34</v>
      </c>
      <c r="S73" s="5" t="s">
        <v>34</v>
      </c>
      <c r="AD73" s="27"/>
    </row>
    <row r="74" spans="1:30" x14ac:dyDescent="0.25">
      <c r="A74" s="5" t="s">
        <v>3</v>
      </c>
      <c r="B74" s="5">
        <v>2009</v>
      </c>
      <c r="C74" s="23">
        <v>544</v>
      </c>
      <c r="D74" s="5">
        <v>146932</v>
      </c>
      <c r="E74" s="49">
        <v>3.8206199723999998</v>
      </c>
      <c r="F74" s="50">
        <v>3.4956828866</v>
      </c>
      <c r="G74" s="50">
        <v>4.1757612024000004</v>
      </c>
      <c r="H74" s="51">
        <v>2.0813771299999999E-2</v>
      </c>
      <c r="I74" s="52">
        <v>3.7023929437</v>
      </c>
      <c r="J74" s="50">
        <v>3.4039842697</v>
      </c>
      <c r="K74" s="50">
        <v>4.0269614732000001</v>
      </c>
      <c r="L74" s="29">
        <v>1.1105096395</v>
      </c>
      <c r="M74" s="29">
        <v>1.0160627254000001</v>
      </c>
      <c r="N74" s="29">
        <v>1.2137357551000001</v>
      </c>
      <c r="O74" s="29" t="s">
        <v>34</v>
      </c>
      <c r="P74" s="29" t="s">
        <v>34</v>
      </c>
      <c r="Q74" s="29" t="s">
        <v>34</v>
      </c>
      <c r="R74" s="5" t="s">
        <v>34</v>
      </c>
      <c r="S74" s="5" t="s">
        <v>34</v>
      </c>
      <c r="AD74" s="27"/>
    </row>
    <row r="75" spans="1:30" x14ac:dyDescent="0.25">
      <c r="A75" s="5" t="s">
        <v>3</v>
      </c>
      <c r="B75" s="5">
        <v>2010</v>
      </c>
      <c r="C75" s="23">
        <v>489</v>
      </c>
      <c r="D75" s="5">
        <v>148563</v>
      </c>
      <c r="E75" s="49">
        <v>3.3824407638</v>
      </c>
      <c r="F75" s="50">
        <v>3.0813042211999999</v>
      </c>
      <c r="G75" s="50">
        <v>3.7130074472999999</v>
      </c>
      <c r="H75" s="51">
        <v>0.72090391750000005</v>
      </c>
      <c r="I75" s="52">
        <v>3.2915328850000001</v>
      </c>
      <c r="J75" s="50">
        <v>3.0123507187</v>
      </c>
      <c r="K75" s="50">
        <v>3.5965894230000002</v>
      </c>
      <c r="L75" s="29">
        <v>0.98314752579999998</v>
      </c>
      <c r="M75" s="29">
        <v>0.89561852900000005</v>
      </c>
      <c r="N75" s="29">
        <v>1.0792307509000001</v>
      </c>
      <c r="O75" s="29" t="s">
        <v>34</v>
      </c>
      <c r="P75" s="29" t="s">
        <v>34</v>
      </c>
      <c r="Q75" s="29" t="s">
        <v>34</v>
      </c>
      <c r="R75" s="5" t="s">
        <v>34</v>
      </c>
      <c r="S75" s="5" t="s">
        <v>34</v>
      </c>
      <c r="AD75" s="27"/>
    </row>
    <row r="76" spans="1:30" x14ac:dyDescent="0.25">
      <c r="A76" s="5" t="s">
        <v>3</v>
      </c>
      <c r="B76" s="5">
        <v>2011</v>
      </c>
      <c r="C76" s="23">
        <v>497</v>
      </c>
      <c r="D76" s="5">
        <v>150040</v>
      </c>
      <c r="E76" s="49">
        <v>3.3662976509</v>
      </c>
      <c r="F76" s="50">
        <v>3.0686865856000001</v>
      </c>
      <c r="G76" s="50">
        <v>3.6927719916999999</v>
      </c>
      <c r="H76" s="51">
        <v>0.64467191329999995</v>
      </c>
      <c r="I76" s="52">
        <v>3.3124500132999999</v>
      </c>
      <c r="J76" s="50">
        <v>3.0336657319000002</v>
      </c>
      <c r="K76" s="50">
        <v>3.616853688</v>
      </c>
      <c r="L76" s="29">
        <v>0.97845533380000005</v>
      </c>
      <c r="M76" s="29">
        <v>0.89195105990000001</v>
      </c>
      <c r="N76" s="29">
        <v>1.0733490697000001</v>
      </c>
      <c r="O76" s="29" t="s">
        <v>34</v>
      </c>
      <c r="P76" s="29" t="s">
        <v>34</v>
      </c>
      <c r="Q76" s="29" t="s">
        <v>34</v>
      </c>
      <c r="R76" s="5" t="s">
        <v>34</v>
      </c>
      <c r="S76" s="5" t="s">
        <v>34</v>
      </c>
      <c r="AD76" s="27"/>
    </row>
    <row r="77" spans="1:30" x14ac:dyDescent="0.25">
      <c r="A77" s="5" t="s">
        <v>3</v>
      </c>
      <c r="B77" s="5">
        <v>2012</v>
      </c>
      <c r="C77" s="23">
        <v>524</v>
      </c>
      <c r="D77" s="5">
        <v>151701</v>
      </c>
      <c r="E77" s="49">
        <v>3.4865457011999998</v>
      </c>
      <c r="F77" s="50">
        <v>3.1852308319999998</v>
      </c>
      <c r="G77" s="50">
        <v>3.8163642033</v>
      </c>
      <c r="H77" s="51">
        <v>0.7727449877</v>
      </c>
      <c r="I77" s="52">
        <v>3.4541631234999999</v>
      </c>
      <c r="J77" s="50">
        <v>3.1707202865999999</v>
      </c>
      <c r="K77" s="50">
        <v>3.7629440018000002</v>
      </c>
      <c r="L77" s="29">
        <v>1.0134068914000001</v>
      </c>
      <c r="M77" s="29">
        <v>0.92582606180000004</v>
      </c>
      <c r="N77" s="29">
        <v>1.1092726483999999</v>
      </c>
      <c r="O77" s="29" t="s">
        <v>34</v>
      </c>
      <c r="P77" s="29" t="s">
        <v>34</v>
      </c>
      <c r="Q77" s="29" t="s">
        <v>34</v>
      </c>
      <c r="R77" s="5" t="s">
        <v>34</v>
      </c>
      <c r="S77" s="5" t="s">
        <v>34</v>
      </c>
      <c r="AD77" s="27"/>
    </row>
    <row r="78" spans="1:30" x14ac:dyDescent="0.25">
      <c r="A78" s="5" t="s">
        <v>3</v>
      </c>
      <c r="B78" s="5">
        <v>2013</v>
      </c>
      <c r="C78" s="23">
        <v>516</v>
      </c>
      <c r="D78" s="5">
        <v>153194</v>
      </c>
      <c r="E78" s="49">
        <v>3.3653605777000002</v>
      </c>
      <c r="F78" s="50">
        <v>3.0725940158</v>
      </c>
      <c r="G78" s="50">
        <v>3.6860228718000001</v>
      </c>
      <c r="H78" s="51">
        <v>0.63476497620000005</v>
      </c>
      <c r="I78" s="52">
        <v>3.3682781309999998</v>
      </c>
      <c r="J78" s="50">
        <v>3.0898392599000002</v>
      </c>
      <c r="K78" s="50">
        <v>3.6718083412999998</v>
      </c>
      <c r="L78" s="29">
        <v>0.9781829621</v>
      </c>
      <c r="M78" s="29">
        <v>0.89308680200000001</v>
      </c>
      <c r="N78" s="29">
        <v>1.0713873559</v>
      </c>
      <c r="O78" s="29" t="s">
        <v>34</v>
      </c>
      <c r="P78" s="29" t="s">
        <v>34</v>
      </c>
      <c r="Q78" s="29" t="s">
        <v>34</v>
      </c>
      <c r="R78" s="5" t="s">
        <v>34</v>
      </c>
      <c r="S78" s="5" t="s">
        <v>34</v>
      </c>
      <c r="AD78" s="27"/>
    </row>
    <row r="79" spans="1:30" x14ac:dyDescent="0.25">
      <c r="A79" s="5" t="s">
        <v>3</v>
      </c>
      <c r="B79" s="5">
        <v>2014</v>
      </c>
      <c r="C79" s="23">
        <v>537</v>
      </c>
      <c r="D79" s="5">
        <v>153630</v>
      </c>
      <c r="E79" s="49">
        <v>3.4539506622</v>
      </c>
      <c r="F79" s="50">
        <v>3.1585710706999999</v>
      </c>
      <c r="G79" s="50">
        <v>3.7769532201999998</v>
      </c>
      <c r="H79" s="51">
        <v>0.93142538409999998</v>
      </c>
      <c r="I79" s="52">
        <v>3.4954110525000002</v>
      </c>
      <c r="J79" s="50">
        <v>3.2119309282000001</v>
      </c>
      <c r="K79" s="50">
        <v>3.8039107001999999</v>
      </c>
      <c r="L79" s="29">
        <v>1.0039327470999999</v>
      </c>
      <c r="M79" s="29">
        <v>0.91807707810000005</v>
      </c>
      <c r="N79" s="29">
        <v>1.0978173671</v>
      </c>
      <c r="O79" s="29" t="s">
        <v>34</v>
      </c>
      <c r="P79" s="29" t="s">
        <v>34</v>
      </c>
      <c r="Q79" s="29" t="s">
        <v>34</v>
      </c>
      <c r="R79" s="5" t="s">
        <v>34</v>
      </c>
      <c r="S79" s="5" t="s">
        <v>34</v>
      </c>
      <c r="AD79" s="27"/>
    </row>
    <row r="80" spans="1:30" x14ac:dyDescent="0.25">
      <c r="A80" s="5" t="s">
        <v>3</v>
      </c>
      <c r="B80" s="5">
        <v>2015</v>
      </c>
      <c r="C80" s="23">
        <v>527</v>
      </c>
      <c r="D80" s="5">
        <v>154591</v>
      </c>
      <c r="E80" s="49">
        <v>3.3352034045000001</v>
      </c>
      <c r="F80" s="50">
        <v>3.0476747623999998</v>
      </c>
      <c r="G80" s="50">
        <v>3.6498585369000001</v>
      </c>
      <c r="H80" s="51">
        <v>0.4995206203</v>
      </c>
      <c r="I80" s="52">
        <v>3.408995349</v>
      </c>
      <c r="J80" s="50">
        <v>3.1300226992</v>
      </c>
      <c r="K80" s="50">
        <v>3.7128322719</v>
      </c>
      <c r="L80" s="29">
        <v>0.96941741309999996</v>
      </c>
      <c r="M80" s="29">
        <v>0.88584371799999995</v>
      </c>
      <c r="N80" s="29">
        <v>1.0608757524000001</v>
      </c>
      <c r="O80" s="29" t="s">
        <v>34</v>
      </c>
      <c r="P80" s="29" t="s">
        <v>34</v>
      </c>
      <c r="Q80" s="29" t="s">
        <v>34</v>
      </c>
      <c r="R80" s="5" t="s">
        <v>34</v>
      </c>
      <c r="S80" s="5" t="s">
        <v>34</v>
      </c>
      <c r="AD80" s="27"/>
    </row>
    <row r="81" spans="1:30" x14ac:dyDescent="0.25">
      <c r="A81" s="5" t="s">
        <v>3</v>
      </c>
      <c r="B81" s="5">
        <v>2016</v>
      </c>
      <c r="C81" s="23">
        <v>579</v>
      </c>
      <c r="D81" s="5">
        <v>156016</v>
      </c>
      <c r="E81" s="49">
        <v>3.5901635926000002</v>
      </c>
      <c r="F81" s="50">
        <v>3.2928390392</v>
      </c>
      <c r="G81" s="50">
        <v>3.9143348545999999</v>
      </c>
      <c r="H81" s="51">
        <v>0.3340783819</v>
      </c>
      <c r="I81" s="52">
        <v>3.7111578299999999</v>
      </c>
      <c r="J81" s="50">
        <v>3.4208552332000002</v>
      </c>
      <c r="K81" s="50">
        <v>4.0260962536999996</v>
      </c>
      <c r="L81" s="29">
        <v>1.0435246912</v>
      </c>
      <c r="M81" s="29">
        <v>0.95710369539999995</v>
      </c>
      <c r="N81" s="29">
        <v>1.1377490092</v>
      </c>
      <c r="O81" s="29" t="s">
        <v>34</v>
      </c>
      <c r="P81" s="29" t="s">
        <v>34</v>
      </c>
      <c r="Q81" s="29" t="s">
        <v>34</v>
      </c>
      <c r="R81" s="5" t="s">
        <v>34</v>
      </c>
      <c r="S81" s="5" t="s">
        <v>34</v>
      </c>
      <c r="AD81" s="27"/>
    </row>
    <row r="82" spans="1:30" x14ac:dyDescent="0.25">
      <c r="A82" s="5" t="s">
        <v>3</v>
      </c>
      <c r="B82" s="5">
        <v>2017</v>
      </c>
      <c r="C82" s="23">
        <v>582</v>
      </c>
      <c r="D82" s="5">
        <v>156721</v>
      </c>
      <c r="E82" s="49">
        <v>3.5586997591</v>
      </c>
      <c r="F82" s="50">
        <v>3.2646276256000002</v>
      </c>
      <c r="G82" s="50">
        <v>3.8792614129</v>
      </c>
      <c r="H82" s="51">
        <v>0.44241667400000001</v>
      </c>
      <c r="I82" s="52">
        <v>3.7136057070000001</v>
      </c>
      <c r="J82" s="50">
        <v>3.423831249</v>
      </c>
      <c r="K82" s="50">
        <v>4.0279050991999998</v>
      </c>
      <c r="L82" s="29">
        <v>1.0343793455000001</v>
      </c>
      <c r="M82" s="29">
        <v>0.94890370499999999</v>
      </c>
      <c r="N82" s="29">
        <v>1.127554487</v>
      </c>
      <c r="O82" s="29" t="s">
        <v>34</v>
      </c>
      <c r="P82" s="29" t="s">
        <v>34</v>
      </c>
      <c r="Q82" s="29" t="s">
        <v>34</v>
      </c>
      <c r="R82" s="5" t="s">
        <v>34</v>
      </c>
      <c r="S82" s="5" t="s">
        <v>34</v>
      </c>
      <c r="AD82" s="27"/>
    </row>
    <row r="83" spans="1:30" x14ac:dyDescent="0.25">
      <c r="A83" s="5" t="s">
        <v>3</v>
      </c>
      <c r="B83" s="5">
        <v>2018</v>
      </c>
      <c r="C83" s="23">
        <v>570</v>
      </c>
      <c r="D83" s="5">
        <v>156552</v>
      </c>
      <c r="E83" s="49">
        <v>3.4456341497</v>
      </c>
      <c r="F83" s="50">
        <v>3.1583715798999998</v>
      </c>
      <c r="G83" s="50">
        <v>3.7590240392999998</v>
      </c>
      <c r="H83" s="51">
        <v>0.97280171579999997</v>
      </c>
      <c r="I83" s="52">
        <v>3.6409627472000001</v>
      </c>
      <c r="J83" s="50">
        <v>3.3540020685999998</v>
      </c>
      <c r="K83" s="50">
        <v>3.9524751193999998</v>
      </c>
      <c r="L83" s="29">
        <v>1.0015154517</v>
      </c>
      <c r="M83" s="29">
        <v>0.91801909370000001</v>
      </c>
      <c r="N83" s="29">
        <v>1.0926060327</v>
      </c>
      <c r="O83" s="29" t="s">
        <v>34</v>
      </c>
      <c r="P83" s="29" t="s">
        <v>34</v>
      </c>
      <c r="Q83" s="29" t="s">
        <v>34</v>
      </c>
      <c r="R83" s="5" t="s">
        <v>34</v>
      </c>
      <c r="S83" s="5" t="s">
        <v>34</v>
      </c>
      <c r="AD83" s="27"/>
    </row>
    <row r="84" spans="1:30" x14ac:dyDescent="0.25">
      <c r="A84" s="5" t="s">
        <v>3</v>
      </c>
      <c r="B84" s="5">
        <v>2019</v>
      </c>
      <c r="C84" s="23">
        <v>599</v>
      </c>
      <c r="D84" s="5">
        <v>157205</v>
      </c>
      <c r="E84" s="49">
        <v>3.5708419240999998</v>
      </c>
      <c r="F84" s="50">
        <v>3.2793479567000001</v>
      </c>
      <c r="G84" s="50">
        <v>3.8882461439</v>
      </c>
      <c r="H84" s="51">
        <v>0.39179245309999999</v>
      </c>
      <c r="I84" s="52">
        <v>3.8103113769000001</v>
      </c>
      <c r="J84" s="50">
        <v>3.5170724549000001</v>
      </c>
      <c r="K84" s="50">
        <v>4.1279993446000001</v>
      </c>
      <c r="L84" s="29">
        <v>1.0379086132999999</v>
      </c>
      <c r="M84" s="29">
        <v>0.95318234820000003</v>
      </c>
      <c r="N84" s="29">
        <v>1.1301660083</v>
      </c>
      <c r="O84" s="29" t="s">
        <v>34</v>
      </c>
      <c r="P84" s="29" t="s">
        <v>34</v>
      </c>
      <c r="Q84" s="29" t="s">
        <v>34</v>
      </c>
      <c r="R84" s="5" t="s">
        <v>34</v>
      </c>
      <c r="S84" s="5" t="s">
        <v>34</v>
      </c>
      <c r="AD84" s="27"/>
    </row>
    <row r="85" spans="1:30" x14ac:dyDescent="0.25">
      <c r="A85" s="5" t="s">
        <v>3</v>
      </c>
      <c r="B85" s="5">
        <v>2020</v>
      </c>
      <c r="C85" s="23">
        <v>657</v>
      </c>
      <c r="D85" s="5">
        <v>157584</v>
      </c>
      <c r="E85" s="49">
        <v>3.8624367968</v>
      </c>
      <c r="F85" s="50">
        <v>3.5591903122000002</v>
      </c>
      <c r="G85" s="50">
        <v>4.1915201777000002</v>
      </c>
      <c r="H85" s="51">
        <v>5.5454546999999998E-3</v>
      </c>
      <c r="I85" s="52">
        <v>4.1692049954000003</v>
      </c>
      <c r="J85" s="50">
        <v>3.8622885303999999</v>
      </c>
      <c r="K85" s="50">
        <v>4.5005105539999999</v>
      </c>
      <c r="L85" s="29">
        <v>1.1226642078</v>
      </c>
      <c r="M85" s="29">
        <v>1.0345219307</v>
      </c>
      <c r="N85" s="29">
        <v>1.2183162929</v>
      </c>
      <c r="O85" s="29" t="s">
        <v>34</v>
      </c>
      <c r="P85" s="29" t="s">
        <v>34</v>
      </c>
      <c r="Q85" s="29" t="s">
        <v>34</v>
      </c>
      <c r="R85" s="5" t="s">
        <v>34</v>
      </c>
      <c r="S85" s="5" t="s">
        <v>34</v>
      </c>
      <c r="AD85" s="27"/>
    </row>
    <row r="86" spans="1:30" x14ac:dyDescent="0.25">
      <c r="A86" s="5" t="s">
        <v>3</v>
      </c>
      <c r="B86" s="5">
        <v>2021</v>
      </c>
      <c r="C86" s="23">
        <v>664</v>
      </c>
      <c r="D86" s="5">
        <v>159758</v>
      </c>
      <c r="E86" s="49">
        <v>3.8250909813999998</v>
      </c>
      <c r="F86" s="50">
        <v>3.5261081117000002</v>
      </c>
      <c r="G86" s="50">
        <v>4.1494249617000003</v>
      </c>
      <c r="H86" s="51">
        <v>1.06982308E-2</v>
      </c>
      <c r="I86" s="52">
        <v>4.1562863832000003</v>
      </c>
      <c r="J86" s="50">
        <v>3.8518772442999998</v>
      </c>
      <c r="K86" s="50">
        <v>4.4847526032999996</v>
      </c>
      <c r="L86" s="29">
        <v>1.1118091926</v>
      </c>
      <c r="M86" s="29">
        <v>1.024906187</v>
      </c>
      <c r="N86" s="29">
        <v>1.2060808065999999</v>
      </c>
      <c r="O86" s="29" t="s">
        <v>34</v>
      </c>
      <c r="P86" s="29" t="s">
        <v>34</v>
      </c>
      <c r="Q86" s="29" t="s">
        <v>34</v>
      </c>
      <c r="R86" s="5" t="s">
        <v>34</v>
      </c>
      <c r="S86" s="5" t="s">
        <v>34</v>
      </c>
      <c r="AD86" s="27"/>
    </row>
    <row r="87" spans="1:30" x14ac:dyDescent="0.25">
      <c r="A87" s="5" t="s">
        <v>3</v>
      </c>
      <c r="B87" s="5">
        <v>2022</v>
      </c>
      <c r="C87" s="23">
        <v>585</v>
      </c>
      <c r="D87" s="5">
        <v>160438</v>
      </c>
      <c r="E87" s="49">
        <v>3.3731180768</v>
      </c>
      <c r="F87" s="50">
        <v>3.0949883252000001</v>
      </c>
      <c r="G87" s="50">
        <v>3.6762418349999999</v>
      </c>
      <c r="H87" s="51">
        <v>0.65273389660000003</v>
      </c>
      <c r="I87" s="52">
        <v>3.6462683403999998</v>
      </c>
      <c r="J87" s="50">
        <v>3.3624495281</v>
      </c>
      <c r="K87" s="50">
        <v>3.9540438299999998</v>
      </c>
      <c r="L87" s="29">
        <v>0.98043777350000005</v>
      </c>
      <c r="M87" s="29">
        <v>0.89959598019999998</v>
      </c>
      <c r="N87" s="29">
        <v>1.0685443787</v>
      </c>
      <c r="O87" s="29" t="s">
        <v>34</v>
      </c>
      <c r="P87" s="29" t="s">
        <v>34</v>
      </c>
      <c r="Q87" s="29" t="s">
        <v>34</v>
      </c>
      <c r="R87" s="5" t="s">
        <v>34</v>
      </c>
      <c r="S87" s="5" t="s">
        <v>34</v>
      </c>
      <c r="AD87" s="27"/>
    </row>
    <row r="88" spans="1:30" s="6" customFormat="1" ht="15.6" x14ac:dyDescent="0.3">
      <c r="A88" s="6" t="s">
        <v>5</v>
      </c>
      <c r="B88" s="6">
        <v>2003</v>
      </c>
      <c r="C88" s="25">
        <v>230</v>
      </c>
      <c r="D88" s="6">
        <v>68785</v>
      </c>
      <c r="E88" s="44">
        <v>6.0590158454000003</v>
      </c>
      <c r="F88" s="45">
        <v>5.3072501783000003</v>
      </c>
      <c r="G88" s="45">
        <v>6.9172682239999999</v>
      </c>
      <c r="H88" s="46">
        <v>5.599725E-17</v>
      </c>
      <c r="I88" s="47">
        <v>3.3437522716000001</v>
      </c>
      <c r="J88" s="45">
        <v>2.9383770731999999</v>
      </c>
      <c r="K88" s="45">
        <v>3.8050525767000001</v>
      </c>
      <c r="L88" s="48">
        <v>1.7611266105000001</v>
      </c>
      <c r="M88" s="48">
        <v>1.5426167806</v>
      </c>
      <c r="N88" s="48">
        <v>2.0105880973999999</v>
      </c>
      <c r="O88" s="48">
        <v>1.0968</v>
      </c>
      <c r="P88" s="48">
        <v>1.0330999999999999</v>
      </c>
      <c r="Q88" s="48">
        <v>1.1645000000000001</v>
      </c>
      <c r="R88" s="6" t="s">
        <v>33</v>
      </c>
      <c r="S88" s="6" t="s">
        <v>34</v>
      </c>
      <c r="AD88" s="26"/>
    </row>
    <row r="89" spans="1:30" x14ac:dyDescent="0.25">
      <c r="A89" s="5" t="s">
        <v>5</v>
      </c>
      <c r="B89" s="5">
        <v>2004</v>
      </c>
      <c r="C89" s="23">
        <v>233</v>
      </c>
      <c r="D89" s="5">
        <v>68891</v>
      </c>
      <c r="E89" s="49">
        <v>6.0272985906000001</v>
      </c>
      <c r="F89" s="50">
        <v>5.2837737719</v>
      </c>
      <c r="G89" s="50">
        <v>6.8754511205000002</v>
      </c>
      <c r="H89" s="51">
        <v>6.9974120000000004E-17</v>
      </c>
      <c r="I89" s="52">
        <v>3.3821544177999998</v>
      </c>
      <c r="J89" s="50">
        <v>2.9746054202000001</v>
      </c>
      <c r="K89" s="50">
        <v>3.8455414719999998</v>
      </c>
      <c r="L89" s="29">
        <v>1.7519076048</v>
      </c>
      <c r="M89" s="29">
        <v>1.5357930777</v>
      </c>
      <c r="N89" s="29">
        <v>1.9984334479999999</v>
      </c>
      <c r="O89" s="29" t="s">
        <v>34</v>
      </c>
      <c r="P89" s="29" t="s">
        <v>34</v>
      </c>
      <c r="Q89" s="29" t="s">
        <v>34</v>
      </c>
      <c r="R89" s="5" t="s">
        <v>34</v>
      </c>
      <c r="S89" s="5" t="s">
        <v>34</v>
      </c>
      <c r="AD89" s="27"/>
    </row>
    <row r="90" spans="1:30" x14ac:dyDescent="0.25">
      <c r="A90" s="5" t="s">
        <v>5</v>
      </c>
      <c r="B90" s="5">
        <v>2005</v>
      </c>
      <c r="C90" s="23">
        <v>247</v>
      </c>
      <c r="D90" s="5">
        <v>68926</v>
      </c>
      <c r="E90" s="49">
        <v>6.2768674338999997</v>
      </c>
      <c r="F90" s="50">
        <v>5.5224028553000002</v>
      </c>
      <c r="G90" s="50">
        <v>7.1344061301000004</v>
      </c>
      <c r="H90" s="51">
        <v>3.4899320000000001E-20</v>
      </c>
      <c r="I90" s="52">
        <v>3.5835533760999998</v>
      </c>
      <c r="J90" s="50">
        <v>3.1633935175999999</v>
      </c>
      <c r="K90" s="50">
        <v>4.0595185921999999</v>
      </c>
      <c r="L90" s="29">
        <v>1.8244478229000001</v>
      </c>
      <c r="M90" s="29">
        <v>1.6051535216999999</v>
      </c>
      <c r="N90" s="29">
        <v>2.0737018693999998</v>
      </c>
      <c r="O90" s="29" t="s">
        <v>34</v>
      </c>
      <c r="P90" s="29" t="s">
        <v>34</v>
      </c>
      <c r="Q90" s="29" t="s">
        <v>34</v>
      </c>
      <c r="R90" s="5" t="s">
        <v>34</v>
      </c>
      <c r="S90" s="5" t="s">
        <v>34</v>
      </c>
      <c r="AD90" s="27"/>
    </row>
    <row r="91" spans="1:30" x14ac:dyDescent="0.25">
      <c r="A91" s="5" t="s">
        <v>5</v>
      </c>
      <c r="B91" s="5">
        <v>2006</v>
      </c>
      <c r="C91" s="23">
        <v>216</v>
      </c>
      <c r="D91" s="5">
        <v>69069</v>
      </c>
      <c r="E91" s="49">
        <v>5.4024993269000001</v>
      </c>
      <c r="F91" s="50">
        <v>4.7131999371999997</v>
      </c>
      <c r="G91" s="50">
        <v>6.1926078601999999</v>
      </c>
      <c r="H91" s="51">
        <v>9.1794060000000005E-11</v>
      </c>
      <c r="I91" s="52">
        <v>3.1273074750999998</v>
      </c>
      <c r="J91" s="50">
        <v>2.7368667524000001</v>
      </c>
      <c r="K91" s="50">
        <v>3.5734483731000002</v>
      </c>
      <c r="L91" s="29">
        <v>1.5703021036</v>
      </c>
      <c r="M91" s="29">
        <v>1.3699488566</v>
      </c>
      <c r="N91" s="29">
        <v>1.7999567535000001</v>
      </c>
      <c r="O91" s="29" t="s">
        <v>34</v>
      </c>
      <c r="P91" s="29" t="s">
        <v>34</v>
      </c>
      <c r="Q91" s="29" t="s">
        <v>34</v>
      </c>
      <c r="R91" s="5" t="s">
        <v>34</v>
      </c>
      <c r="S91" s="5" t="s">
        <v>34</v>
      </c>
      <c r="AD91" s="27"/>
    </row>
    <row r="92" spans="1:30" x14ac:dyDescent="0.25">
      <c r="A92" s="5" t="s">
        <v>5</v>
      </c>
      <c r="B92" s="5">
        <v>2007</v>
      </c>
      <c r="C92" s="23">
        <v>266</v>
      </c>
      <c r="D92" s="5">
        <v>69701</v>
      </c>
      <c r="E92" s="49">
        <v>6.4948281900999998</v>
      </c>
      <c r="F92" s="50">
        <v>5.7394312315000002</v>
      </c>
      <c r="G92" s="50">
        <v>7.3496469453</v>
      </c>
      <c r="H92" s="51">
        <v>7.3333650000000003E-24</v>
      </c>
      <c r="I92" s="52">
        <v>3.8163010574</v>
      </c>
      <c r="J92" s="50">
        <v>3.3841695422</v>
      </c>
      <c r="K92" s="50">
        <v>4.3036123274999998</v>
      </c>
      <c r="L92" s="29">
        <v>1.8878007663</v>
      </c>
      <c r="M92" s="29">
        <v>1.6682354575</v>
      </c>
      <c r="N92" s="29">
        <v>2.1362642289</v>
      </c>
      <c r="O92" s="29" t="s">
        <v>34</v>
      </c>
      <c r="P92" s="29" t="s">
        <v>34</v>
      </c>
      <c r="Q92" s="29" t="s">
        <v>34</v>
      </c>
      <c r="R92" s="5" t="s">
        <v>34</v>
      </c>
      <c r="S92" s="5" t="s">
        <v>34</v>
      </c>
      <c r="AD92" s="27"/>
    </row>
    <row r="93" spans="1:30" x14ac:dyDescent="0.25">
      <c r="A93" s="5" t="s">
        <v>5</v>
      </c>
      <c r="B93" s="5">
        <v>2008</v>
      </c>
      <c r="C93" s="23">
        <v>275</v>
      </c>
      <c r="D93" s="5">
        <v>70078</v>
      </c>
      <c r="E93" s="49">
        <v>6.5564075901000001</v>
      </c>
      <c r="F93" s="50">
        <v>5.8050368859999999</v>
      </c>
      <c r="G93" s="50">
        <v>7.4050314117999996</v>
      </c>
      <c r="H93" s="51">
        <v>2.9390160000000001E-25</v>
      </c>
      <c r="I93" s="52">
        <v>3.92419875</v>
      </c>
      <c r="J93" s="50">
        <v>3.4867564322</v>
      </c>
      <c r="K93" s="50">
        <v>4.4165218100999999</v>
      </c>
      <c r="L93" s="29">
        <v>1.9056995674999999</v>
      </c>
      <c r="M93" s="29">
        <v>1.6873045385000001</v>
      </c>
      <c r="N93" s="29">
        <v>2.1523623973000001</v>
      </c>
      <c r="O93" s="29" t="s">
        <v>34</v>
      </c>
      <c r="P93" s="29" t="s">
        <v>34</v>
      </c>
      <c r="Q93" s="29" t="s">
        <v>34</v>
      </c>
      <c r="R93" s="5" t="s">
        <v>34</v>
      </c>
      <c r="S93" s="5" t="s">
        <v>34</v>
      </c>
      <c r="AD93" s="27"/>
    </row>
    <row r="94" spans="1:30" x14ac:dyDescent="0.25">
      <c r="A94" s="5" t="s">
        <v>5</v>
      </c>
      <c r="B94" s="5">
        <v>2009</v>
      </c>
      <c r="C94" s="23">
        <v>248</v>
      </c>
      <c r="D94" s="5">
        <v>71051</v>
      </c>
      <c r="E94" s="49">
        <v>5.7420563857999998</v>
      </c>
      <c r="F94" s="50">
        <v>5.0531251674000002</v>
      </c>
      <c r="G94" s="50">
        <v>6.5249148687999998</v>
      </c>
      <c r="H94" s="51">
        <v>4.0005750000000001E-15</v>
      </c>
      <c r="I94" s="52">
        <v>3.4904505215000001</v>
      </c>
      <c r="J94" s="50">
        <v>3.0819822561999999</v>
      </c>
      <c r="K94" s="50">
        <v>3.9530548296000001</v>
      </c>
      <c r="L94" s="29">
        <v>1.6689984904999999</v>
      </c>
      <c r="M94" s="29">
        <v>1.468752257</v>
      </c>
      <c r="N94" s="29">
        <v>1.8965458252</v>
      </c>
      <c r="O94" s="29" t="s">
        <v>34</v>
      </c>
      <c r="P94" s="29" t="s">
        <v>34</v>
      </c>
      <c r="Q94" s="29" t="s">
        <v>34</v>
      </c>
      <c r="R94" s="5" t="s">
        <v>34</v>
      </c>
      <c r="S94" s="5" t="s">
        <v>34</v>
      </c>
      <c r="AD94" s="27"/>
    </row>
    <row r="95" spans="1:30" x14ac:dyDescent="0.25">
      <c r="A95" s="5" t="s">
        <v>5</v>
      </c>
      <c r="B95" s="5">
        <v>2010</v>
      </c>
      <c r="C95" s="23">
        <v>254</v>
      </c>
      <c r="D95" s="5">
        <v>71972</v>
      </c>
      <c r="E95" s="49">
        <v>5.7374973531000002</v>
      </c>
      <c r="F95" s="50">
        <v>5.0564013809999997</v>
      </c>
      <c r="G95" s="50">
        <v>6.5103367784000001</v>
      </c>
      <c r="H95" s="51">
        <v>2.1520849999999999E-15</v>
      </c>
      <c r="I95" s="52">
        <v>3.5291502251</v>
      </c>
      <c r="J95" s="50">
        <v>3.1207645956999999</v>
      </c>
      <c r="K95" s="50">
        <v>3.9909775085999999</v>
      </c>
      <c r="L95" s="29">
        <v>1.6676733522</v>
      </c>
      <c r="M95" s="29">
        <v>1.4697045283000001</v>
      </c>
      <c r="N95" s="29">
        <v>1.8923085260000001</v>
      </c>
      <c r="O95" s="29" t="s">
        <v>34</v>
      </c>
      <c r="P95" s="29" t="s">
        <v>34</v>
      </c>
      <c r="Q95" s="29" t="s">
        <v>34</v>
      </c>
      <c r="R95" s="5" t="s">
        <v>34</v>
      </c>
      <c r="S95" s="5" t="s">
        <v>34</v>
      </c>
      <c r="AD95" s="27"/>
    </row>
    <row r="96" spans="1:30" x14ac:dyDescent="0.25">
      <c r="A96" s="5" t="s">
        <v>5</v>
      </c>
      <c r="B96" s="5">
        <v>2011</v>
      </c>
      <c r="C96" s="23">
        <v>276</v>
      </c>
      <c r="D96" s="5">
        <v>72853</v>
      </c>
      <c r="E96" s="49">
        <v>6.0853774939000003</v>
      </c>
      <c r="F96" s="50">
        <v>5.3891473765000004</v>
      </c>
      <c r="G96" s="50">
        <v>6.8715543768999998</v>
      </c>
      <c r="H96" s="51">
        <v>3.5950579999999999E-20</v>
      </c>
      <c r="I96" s="52">
        <v>3.7884507157999998</v>
      </c>
      <c r="J96" s="50">
        <v>3.3668621075999998</v>
      </c>
      <c r="K96" s="50">
        <v>4.2628294142999996</v>
      </c>
      <c r="L96" s="29">
        <v>1.768788944</v>
      </c>
      <c r="M96" s="29">
        <v>1.5664211968999999</v>
      </c>
      <c r="N96" s="29">
        <v>1.9973008121</v>
      </c>
      <c r="O96" s="29" t="s">
        <v>34</v>
      </c>
      <c r="P96" s="29" t="s">
        <v>34</v>
      </c>
      <c r="Q96" s="29" t="s">
        <v>34</v>
      </c>
      <c r="R96" s="5" t="s">
        <v>34</v>
      </c>
      <c r="S96" s="5" t="s">
        <v>34</v>
      </c>
      <c r="AD96" s="27"/>
    </row>
    <row r="97" spans="1:30" x14ac:dyDescent="0.25">
      <c r="A97" s="5" t="s">
        <v>5</v>
      </c>
      <c r="B97" s="5">
        <v>2012</v>
      </c>
      <c r="C97" s="23">
        <v>279</v>
      </c>
      <c r="D97" s="5">
        <v>73034</v>
      </c>
      <c r="E97" s="49">
        <v>6.0450371067999997</v>
      </c>
      <c r="F97" s="50">
        <v>5.3567377124000002</v>
      </c>
      <c r="G97" s="50">
        <v>6.8217776535999999</v>
      </c>
      <c r="H97" s="51">
        <v>6.3143529999999996E-20</v>
      </c>
      <c r="I97" s="52">
        <v>3.8201385656000002</v>
      </c>
      <c r="J97" s="50">
        <v>3.3971835518</v>
      </c>
      <c r="K97" s="50">
        <v>4.2957521835000003</v>
      </c>
      <c r="L97" s="29">
        <v>1.7570635202</v>
      </c>
      <c r="M97" s="29">
        <v>1.5570009339999999</v>
      </c>
      <c r="N97" s="29">
        <v>1.9828326023</v>
      </c>
      <c r="O97" s="29" t="s">
        <v>34</v>
      </c>
      <c r="P97" s="29" t="s">
        <v>34</v>
      </c>
      <c r="Q97" s="29" t="s">
        <v>34</v>
      </c>
      <c r="R97" s="5" t="s">
        <v>34</v>
      </c>
      <c r="S97" s="5" t="s">
        <v>34</v>
      </c>
      <c r="AD97" s="27"/>
    </row>
    <row r="98" spans="1:30" x14ac:dyDescent="0.25">
      <c r="A98" s="5" t="s">
        <v>5</v>
      </c>
      <c r="B98" s="5">
        <v>2013</v>
      </c>
      <c r="C98" s="23">
        <v>252</v>
      </c>
      <c r="D98" s="5">
        <v>73936</v>
      </c>
      <c r="E98" s="49">
        <v>5.3043617687999998</v>
      </c>
      <c r="F98" s="50">
        <v>4.6724913051000003</v>
      </c>
      <c r="G98" s="50">
        <v>6.0216813551000001</v>
      </c>
      <c r="H98" s="51">
        <v>2.2318680000000001E-11</v>
      </c>
      <c r="I98" s="52">
        <v>3.4083531702999998</v>
      </c>
      <c r="J98" s="50">
        <v>3.0124783366000001</v>
      </c>
      <c r="K98" s="50">
        <v>3.8562505802000002</v>
      </c>
      <c r="L98" s="29">
        <v>1.5417772293000001</v>
      </c>
      <c r="M98" s="29">
        <v>1.3581163978999999</v>
      </c>
      <c r="N98" s="29">
        <v>1.750274887</v>
      </c>
      <c r="O98" s="29" t="s">
        <v>34</v>
      </c>
      <c r="P98" s="29" t="s">
        <v>34</v>
      </c>
      <c r="Q98" s="29" t="s">
        <v>34</v>
      </c>
      <c r="R98" s="5" t="s">
        <v>34</v>
      </c>
      <c r="S98" s="5" t="s">
        <v>34</v>
      </c>
      <c r="AD98" s="27"/>
    </row>
    <row r="99" spans="1:30" x14ac:dyDescent="0.25">
      <c r="A99" s="5" t="s">
        <v>5</v>
      </c>
      <c r="B99" s="5">
        <v>2014</v>
      </c>
      <c r="C99" s="23">
        <v>275</v>
      </c>
      <c r="D99" s="5">
        <v>74322</v>
      </c>
      <c r="E99" s="49">
        <v>5.7160622048</v>
      </c>
      <c r="F99" s="50">
        <v>5.0610540949000002</v>
      </c>
      <c r="G99" s="50">
        <v>6.4558423040999999</v>
      </c>
      <c r="H99" s="51">
        <v>2.9373849999999999E-16</v>
      </c>
      <c r="I99" s="52">
        <v>3.7001157127000002</v>
      </c>
      <c r="J99" s="50">
        <v>3.2876526095999998</v>
      </c>
      <c r="K99" s="50">
        <v>4.1643257098999999</v>
      </c>
      <c r="L99" s="29">
        <v>1.6614429658000001</v>
      </c>
      <c r="M99" s="29">
        <v>1.4710568961999999</v>
      </c>
      <c r="N99" s="29">
        <v>1.8764690446000001</v>
      </c>
      <c r="O99" s="29" t="s">
        <v>34</v>
      </c>
      <c r="P99" s="29" t="s">
        <v>34</v>
      </c>
      <c r="Q99" s="29" t="s">
        <v>34</v>
      </c>
      <c r="R99" s="5" t="s">
        <v>34</v>
      </c>
      <c r="S99" s="5" t="s">
        <v>34</v>
      </c>
      <c r="AD99" s="27"/>
    </row>
    <row r="100" spans="1:30" x14ac:dyDescent="0.25">
      <c r="A100" s="5" t="s">
        <v>5</v>
      </c>
      <c r="B100" s="5">
        <v>2015</v>
      </c>
      <c r="C100" s="23">
        <v>276</v>
      </c>
      <c r="D100" s="5">
        <v>74898</v>
      </c>
      <c r="E100" s="49">
        <v>5.6286568898000002</v>
      </c>
      <c r="F100" s="50">
        <v>4.9847058142999998</v>
      </c>
      <c r="G100" s="50">
        <v>6.3557970246000002</v>
      </c>
      <c r="H100" s="51">
        <v>1.9999749999999999E-15</v>
      </c>
      <c r="I100" s="52">
        <v>3.6850116158000001</v>
      </c>
      <c r="J100" s="50">
        <v>3.2749339786</v>
      </c>
      <c r="K100" s="50">
        <v>4.1464379732000003</v>
      </c>
      <c r="L100" s="29">
        <v>1.6360375485</v>
      </c>
      <c r="M100" s="29">
        <v>1.4488653403</v>
      </c>
      <c r="N100" s="29">
        <v>1.8473896678999999</v>
      </c>
      <c r="O100" s="29" t="s">
        <v>34</v>
      </c>
      <c r="P100" s="29" t="s">
        <v>34</v>
      </c>
      <c r="Q100" s="29" t="s">
        <v>34</v>
      </c>
      <c r="R100" s="5" t="s">
        <v>34</v>
      </c>
      <c r="S100" s="5" t="s">
        <v>34</v>
      </c>
      <c r="AD100" s="27"/>
    </row>
    <row r="101" spans="1:30" x14ac:dyDescent="0.25">
      <c r="A101" s="5" t="s">
        <v>5</v>
      </c>
      <c r="B101" s="5">
        <v>2016</v>
      </c>
      <c r="C101" s="23">
        <v>326</v>
      </c>
      <c r="D101" s="5">
        <v>75323</v>
      </c>
      <c r="E101" s="49">
        <v>6.5154374835000004</v>
      </c>
      <c r="F101" s="50">
        <v>5.8229567478000002</v>
      </c>
      <c r="G101" s="50">
        <v>7.2902697785999999</v>
      </c>
      <c r="H101" s="51">
        <v>8.1444930000000002E-29</v>
      </c>
      <c r="I101" s="52">
        <v>4.3280272958000001</v>
      </c>
      <c r="J101" s="50">
        <v>3.882811416</v>
      </c>
      <c r="K101" s="50">
        <v>4.8242930872000001</v>
      </c>
      <c r="L101" s="29">
        <v>1.8937911079</v>
      </c>
      <c r="M101" s="29">
        <v>1.6925131641</v>
      </c>
      <c r="N101" s="29">
        <v>2.1190055336000002</v>
      </c>
      <c r="O101" s="29" t="s">
        <v>34</v>
      </c>
      <c r="P101" s="29" t="s">
        <v>34</v>
      </c>
      <c r="Q101" s="29" t="s">
        <v>34</v>
      </c>
      <c r="R101" s="5" t="s">
        <v>34</v>
      </c>
      <c r="S101" s="5" t="s">
        <v>34</v>
      </c>
      <c r="AD101" s="27"/>
    </row>
    <row r="102" spans="1:30" x14ac:dyDescent="0.25">
      <c r="A102" s="5" t="s">
        <v>5</v>
      </c>
      <c r="B102" s="5">
        <v>2017</v>
      </c>
      <c r="C102" s="23">
        <v>354</v>
      </c>
      <c r="D102" s="5">
        <v>75607</v>
      </c>
      <c r="E102" s="49">
        <v>6.9367836107</v>
      </c>
      <c r="F102" s="50">
        <v>6.2257856708999997</v>
      </c>
      <c r="G102" s="50">
        <v>7.7289790246000001</v>
      </c>
      <c r="H102" s="51">
        <v>5.2201369999999997E-37</v>
      </c>
      <c r="I102" s="52">
        <v>4.6821061542000004</v>
      </c>
      <c r="J102" s="50">
        <v>4.2189113936</v>
      </c>
      <c r="K102" s="50">
        <v>5.1961551201000002</v>
      </c>
      <c r="L102" s="29">
        <v>2.0162604817999998</v>
      </c>
      <c r="M102" s="29">
        <v>1.8096002875999999</v>
      </c>
      <c r="N102" s="29">
        <v>2.246521709</v>
      </c>
      <c r="O102" s="29" t="s">
        <v>34</v>
      </c>
      <c r="P102" s="29" t="s">
        <v>34</v>
      </c>
      <c r="Q102" s="29" t="s">
        <v>34</v>
      </c>
      <c r="R102" s="5" t="s">
        <v>34</v>
      </c>
      <c r="S102" s="5" t="s">
        <v>34</v>
      </c>
      <c r="AD102" s="27"/>
    </row>
    <row r="103" spans="1:30" x14ac:dyDescent="0.25">
      <c r="A103" s="5" t="s">
        <v>5</v>
      </c>
      <c r="B103" s="5">
        <v>2018</v>
      </c>
      <c r="C103" s="23">
        <v>324</v>
      </c>
      <c r="D103" s="5">
        <v>75523</v>
      </c>
      <c r="E103" s="49">
        <v>6.2477056612000004</v>
      </c>
      <c r="F103" s="50">
        <v>5.5818975998999996</v>
      </c>
      <c r="G103" s="50">
        <v>6.9929312264999997</v>
      </c>
      <c r="H103" s="51">
        <v>3.1502490000000002E-25</v>
      </c>
      <c r="I103" s="52">
        <v>4.2900838155000001</v>
      </c>
      <c r="J103" s="50">
        <v>3.8474838229000001</v>
      </c>
      <c r="K103" s="50">
        <v>4.7835988379999996</v>
      </c>
      <c r="L103" s="29">
        <v>1.8159715992000001</v>
      </c>
      <c r="M103" s="29">
        <v>1.6224463924000001</v>
      </c>
      <c r="N103" s="29">
        <v>2.0325804689</v>
      </c>
      <c r="O103" s="29" t="s">
        <v>34</v>
      </c>
      <c r="P103" s="29" t="s">
        <v>34</v>
      </c>
      <c r="Q103" s="29" t="s">
        <v>34</v>
      </c>
      <c r="R103" s="5" t="s">
        <v>34</v>
      </c>
      <c r="S103" s="5" t="s">
        <v>34</v>
      </c>
      <c r="AD103" s="27"/>
    </row>
    <row r="104" spans="1:30" x14ac:dyDescent="0.25">
      <c r="A104" s="5" t="s">
        <v>5</v>
      </c>
      <c r="B104" s="5">
        <v>2019</v>
      </c>
      <c r="C104" s="23">
        <v>350</v>
      </c>
      <c r="D104" s="5">
        <v>75448</v>
      </c>
      <c r="E104" s="49">
        <v>6.6337787635999996</v>
      </c>
      <c r="F104" s="50">
        <v>5.9504590737000003</v>
      </c>
      <c r="G104" s="50">
        <v>7.3955673233999999</v>
      </c>
      <c r="H104" s="51">
        <v>2.48011E-32</v>
      </c>
      <c r="I104" s="52">
        <v>4.6389566324000002</v>
      </c>
      <c r="J104" s="50">
        <v>4.1775501888999997</v>
      </c>
      <c r="K104" s="50">
        <v>5.1513249784999999</v>
      </c>
      <c r="L104" s="29">
        <v>1.9281884396</v>
      </c>
      <c r="M104" s="29">
        <v>1.7295732651</v>
      </c>
      <c r="N104" s="29">
        <v>2.149611545</v>
      </c>
      <c r="O104" s="29" t="s">
        <v>34</v>
      </c>
      <c r="P104" s="29" t="s">
        <v>34</v>
      </c>
      <c r="Q104" s="29" t="s">
        <v>34</v>
      </c>
      <c r="R104" s="5" t="s">
        <v>34</v>
      </c>
      <c r="S104" s="5" t="s">
        <v>34</v>
      </c>
      <c r="AD104" s="27"/>
    </row>
    <row r="105" spans="1:30" x14ac:dyDescent="0.25">
      <c r="A105" s="5" t="s">
        <v>5</v>
      </c>
      <c r="B105" s="5">
        <v>2020</v>
      </c>
      <c r="C105" s="23">
        <v>373</v>
      </c>
      <c r="D105" s="5">
        <v>75706</v>
      </c>
      <c r="E105" s="49">
        <v>6.9655545401000003</v>
      </c>
      <c r="F105" s="50">
        <v>6.2678366215999999</v>
      </c>
      <c r="G105" s="50">
        <v>7.7409404522000003</v>
      </c>
      <c r="H105" s="51">
        <v>3.344666E-39</v>
      </c>
      <c r="I105" s="52">
        <v>4.9269542704999996</v>
      </c>
      <c r="J105" s="50">
        <v>4.4514857363000004</v>
      </c>
      <c r="K105" s="50">
        <v>5.4532081693999999</v>
      </c>
      <c r="L105" s="29">
        <v>2.0246231022000001</v>
      </c>
      <c r="M105" s="29">
        <v>1.8218229075000001</v>
      </c>
      <c r="N105" s="29">
        <v>2.2499984433</v>
      </c>
      <c r="O105" s="29" t="s">
        <v>34</v>
      </c>
      <c r="P105" s="29" t="s">
        <v>34</v>
      </c>
      <c r="Q105" s="29" t="s">
        <v>34</v>
      </c>
      <c r="R105" s="5" t="s">
        <v>34</v>
      </c>
      <c r="S105" s="5" t="s">
        <v>34</v>
      </c>
      <c r="AD105" s="27"/>
    </row>
    <row r="106" spans="1:30" x14ac:dyDescent="0.25">
      <c r="A106" s="5" t="s">
        <v>5</v>
      </c>
      <c r="B106" s="5">
        <v>2021</v>
      </c>
      <c r="C106" s="23">
        <v>414</v>
      </c>
      <c r="D106" s="5">
        <v>75999</v>
      </c>
      <c r="E106" s="49">
        <v>7.62414886</v>
      </c>
      <c r="F106" s="50">
        <v>6.8945063432999998</v>
      </c>
      <c r="G106" s="50">
        <v>8.4310091173000004</v>
      </c>
      <c r="H106" s="51">
        <v>3.2800829999999999E-54</v>
      </c>
      <c r="I106" s="52">
        <v>5.4474400979000004</v>
      </c>
      <c r="J106" s="50">
        <v>4.9471854400000002</v>
      </c>
      <c r="K106" s="50">
        <v>5.9982800280999999</v>
      </c>
      <c r="L106" s="29">
        <v>2.2160515473000002</v>
      </c>
      <c r="M106" s="29">
        <v>2.0039720801000001</v>
      </c>
      <c r="N106" s="29">
        <v>2.4505752895000001</v>
      </c>
      <c r="O106" s="29" t="s">
        <v>34</v>
      </c>
      <c r="P106" s="29" t="s">
        <v>34</v>
      </c>
      <c r="Q106" s="29" t="s">
        <v>34</v>
      </c>
      <c r="R106" s="5" t="s">
        <v>34</v>
      </c>
      <c r="S106" s="5" t="s">
        <v>34</v>
      </c>
      <c r="AD106" s="27"/>
    </row>
    <row r="107" spans="1:30" x14ac:dyDescent="0.25">
      <c r="A107" s="5" t="s">
        <v>5</v>
      </c>
      <c r="B107" s="5">
        <v>2022</v>
      </c>
      <c r="C107" s="23">
        <v>338</v>
      </c>
      <c r="D107" s="5">
        <v>75478</v>
      </c>
      <c r="E107" s="49">
        <v>6.2096134534000003</v>
      </c>
      <c r="F107" s="50">
        <v>5.5601183402999999</v>
      </c>
      <c r="G107" s="50">
        <v>6.9349781569999998</v>
      </c>
      <c r="H107" s="51">
        <v>1.114842E-25</v>
      </c>
      <c r="I107" s="52">
        <v>4.4781260764999997</v>
      </c>
      <c r="J107" s="50">
        <v>4.025288905</v>
      </c>
      <c r="K107" s="50">
        <v>4.9819065488999996</v>
      </c>
      <c r="L107" s="29">
        <v>1.8048996359</v>
      </c>
      <c r="M107" s="29">
        <v>1.6161159859000001</v>
      </c>
      <c r="N107" s="29">
        <v>2.0157357048</v>
      </c>
      <c r="O107" s="29" t="s">
        <v>34</v>
      </c>
      <c r="P107" s="29" t="s">
        <v>34</v>
      </c>
      <c r="Q107" s="29" t="s">
        <v>34</v>
      </c>
      <c r="R107" s="5" t="s">
        <v>34</v>
      </c>
      <c r="S107" s="5" t="s">
        <v>34</v>
      </c>
      <c r="AD107" s="27"/>
    </row>
    <row r="108" spans="1:30" s="6" customFormat="1" ht="15.6" x14ac:dyDescent="0.3">
      <c r="A108" s="6" t="s">
        <v>6</v>
      </c>
      <c r="B108" s="6">
        <v>2003</v>
      </c>
      <c r="C108" s="25">
        <v>3599</v>
      </c>
      <c r="D108" s="6">
        <v>1085370</v>
      </c>
      <c r="E108" s="44">
        <v>4.0422701922000002</v>
      </c>
      <c r="F108" s="45">
        <v>3.8695422192</v>
      </c>
      <c r="G108" s="45">
        <v>4.2227083673000001</v>
      </c>
      <c r="H108" s="46">
        <v>4.6419509999999998E-13</v>
      </c>
      <c r="I108" s="47">
        <v>3.3159199167</v>
      </c>
      <c r="J108" s="45">
        <v>3.2093373477</v>
      </c>
      <c r="K108" s="45">
        <v>3.4260421085999999</v>
      </c>
      <c r="L108" s="48">
        <v>1.1749349703</v>
      </c>
      <c r="M108" s="48">
        <v>1.1247294852</v>
      </c>
      <c r="N108" s="48">
        <v>1.2273815192999999</v>
      </c>
      <c r="O108" s="48">
        <v>0.91449999999999998</v>
      </c>
      <c r="P108" s="48">
        <v>0.90010000000000001</v>
      </c>
      <c r="Q108" s="48">
        <v>0.92910000000000004</v>
      </c>
      <c r="R108" s="6" t="s">
        <v>33</v>
      </c>
      <c r="S108" s="6" t="s">
        <v>34</v>
      </c>
      <c r="AD108" s="26"/>
    </row>
    <row r="109" spans="1:30" x14ac:dyDescent="0.25">
      <c r="A109" s="5" t="s">
        <v>6</v>
      </c>
      <c r="B109" s="5">
        <v>2004</v>
      </c>
      <c r="C109" s="23">
        <v>3622</v>
      </c>
      <c r="D109" s="5">
        <v>1090318</v>
      </c>
      <c r="E109" s="49">
        <v>4.0177075987000004</v>
      </c>
      <c r="F109" s="50">
        <v>3.8463283577</v>
      </c>
      <c r="G109" s="50">
        <v>4.1967229127000003</v>
      </c>
      <c r="H109" s="51">
        <v>3.0747830000000001E-12</v>
      </c>
      <c r="I109" s="52">
        <v>3.3219666188999999</v>
      </c>
      <c r="J109" s="50">
        <v>3.2155237544999999</v>
      </c>
      <c r="K109" s="50">
        <v>3.4319330410000002</v>
      </c>
      <c r="L109" s="29">
        <v>1.1677955539</v>
      </c>
      <c r="M109" s="29">
        <v>1.1179820942000001</v>
      </c>
      <c r="N109" s="29">
        <v>1.2198285310000001</v>
      </c>
      <c r="O109" s="29" t="s">
        <v>34</v>
      </c>
      <c r="P109" s="29" t="s">
        <v>34</v>
      </c>
      <c r="Q109" s="29" t="s">
        <v>34</v>
      </c>
      <c r="R109" s="5" t="s">
        <v>34</v>
      </c>
      <c r="S109" s="5" t="s">
        <v>34</v>
      </c>
      <c r="AD109" s="27"/>
    </row>
    <row r="110" spans="1:30" x14ac:dyDescent="0.25">
      <c r="A110" s="5" t="s">
        <v>6</v>
      </c>
      <c r="B110" s="5">
        <v>2005</v>
      </c>
      <c r="C110" s="23">
        <v>3662</v>
      </c>
      <c r="D110" s="5">
        <v>1093330</v>
      </c>
      <c r="E110" s="49">
        <v>4.0169082896999999</v>
      </c>
      <c r="F110" s="50">
        <v>3.8460752884999998</v>
      </c>
      <c r="G110" s="50">
        <v>4.1953292636999997</v>
      </c>
      <c r="H110" s="51">
        <v>2.8150610000000001E-12</v>
      </c>
      <c r="I110" s="52">
        <v>3.3494004555000001</v>
      </c>
      <c r="J110" s="50">
        <v>3.2426568332999999</v>
      </c>
      <c r="K110" s="50">
        <v>3.4596579250000001</v>
      </c>
      <c r="L110" s="29">
        <v>1.1675632250000001</v>
      </c>
      <c r="M110" s="29">
        <v>1.1179085365000001</v>
      </c>
      <c r="N110" s="29">
        <v>1.2194234500000001</v>
      </c>
      <c r="O110" s="29" t="s">
        <v>34</v>
      </c>
      <c r="P110" s="29" t="s">
        <v>34</v>
      </c>
      <c r="Q110" s="29" t="s">
        <v>34</v>
      </c>
      <c r="R110" s="5" t="s">
        <v>34</v>
      </c>
      <c r="S110" s="5" t="s">
        <v>34</v>
      </c>
      <c r="AD110" s="27"/>
    </row>
    <row r="111" spans="1:30" x14ac:dyDescent="0.25">
      <c r="A111" s="5" t="s">
        <v>6</v>
      </c>
      <c r="B111" s="5">
        <v>2006</v>
      </c>
      <c r="C111" s="23">
        <v>3527</v>
      </c>
      <c r="D111" s="5">
        <v>1098048</v>
      </c>
      <c r="E111" s="49">
        <v>3.8070644323999998</v>
      </c>
      <c r="F111" s="50">
        <v>3.6434826983000002</v>
      </c>
      <c r="G111" s="50">
        <v>3.9779905087</v>
      </c>
      <c r="H111" s="51">
        <v>6.2078774999999996E-6</v>
      </c>
      <c r="I111" s="52">
        <v>3.2120635892</v>
      </c>
      <c r="J111" s="50">
        <v>3.1077879580999999</v>
      </c>
      <c r="K111" s="50">
        <v>3.3198379813000001</v>
      </c>
      <c r="L111" s="29">
        <v>1.106569557</v>
      </c>
      <c r="M111" s="29">
        <v>1.0590225374</v>
      </c>
      <c r="N111" s="29">
        <v>1.1562512989</v>
      </c>
      <c r="O111" s="29" t="s">
        <v>34</v>
      </c>
      <c r="P111" s="29" t="s">
        <v>34</v>
      </c>
      <c r="Q111" s="29" t="s">
        <v>34</v>
      </c>
      <c r="R111" s="5" t="s">
        <v>34</v>
      </c>
      <c r="S111" s="5" t="s">
        <v>34</v>
      </c>
      <c r="AD111" s="27"/>
    </row>
    <row r="112" spans="1:30" x14ac:dyDescent="0.25">
      <c r="A112" s="5" t="s">
        <v>6</v>
      </c>
      <c r="B112" s="5">
        <v>2007</v>
      </c>
      <c r="C112" s="23">
        <v>3763</v>
      </c>
      <c r="D112" s="5">
        <v>1111048</v>
      </c>
      <c r="E112" s="49">
        <v>3.9830271305</v>
      </c>
      <c r="F112" s="50">
        <v>3.8148774432999999</v>
      </c>
      <c r="G112" s="50">
        <v>4.1585884102000001</v>
      </c>
      <c r="H112" s="51">
        <v>2.8420600000000001E-11</v>
      </c>
      <c r="I112" s="52">
        <v>3.3868923755</v>
      </c>
      <c r="J112" s="50">
        <v>3.2803891317999998</v>
      </c>
      <c r="K112" s="50">
        <v>3.4968534227000001</v>
      </c>
      <c r="L112" s="29">
        <v>1.1577152542</v>
      </c>
      <c r="M112" s="29">
        <v>1.1088405035</v>
      </c>
      <c r="N112" s="29">
        <v>1.2087442743000001</v>
      </c>
      <c r="O112" s="29" t="s">
        <v>34</v>
      </c>
      <c r="P112" s="29" t="s">
        <v>34</v>
      </c>
      <c r="Q112" s="29" t="s">
        <v>34</v>
      </c>
      <c r="R112" s="5" t="s">
        <v>34</v>
      </c>
      <c r="S112" s="5" t="s">
        <v>34</v>
      </c>
      <c r="AD112" s="27"/>
    </row>
    <row r="113" spans="1:30" x14ac:dyDescent="0.25">
      <c r="A113" s="5" t="s">
        <v>6</v>
      </c>
      <c r="B113" s="5">
        <v>2008</v>
      </c>
      <c r="C113" s="23">
        <v>3781</v>
      </c>
      <c r="D113" s="5">
        <v>1122076</v>
      </c>
      <c r="E113" s="49">
        <v>3.9164152860999999</v>
      </c>
      <c r="F113" s="50">
        <v>3.7512926485999998</v>
      </c>
      <c r="G113" s="50">
        <v>4.0888062142999999</v>
      </c>
      <c r="H113" s="51">
        <v>3.7239435000000001E-9</v>
      </c>
      <c r="I113" s="52">
        <v>3.3696469757999998</v>
      </c>
      <c r="J113" s="50">
        <v>3.2639345449000001</v>
      </c>
      <c r="K113" s="50">
        <v>3.4787832246999999</v>
      </c>
      <c r="L113" s="29">
        <v>1.1383537119</v>
      </c>
      <c r="M113" s="29">
        <v>1.0903588099999999</v>
      </c>
      <c r="N113" s="29">
        <v>1.1884612308</v>
      </c>
      <c r="O113" s="29" t="s">
        <v>34</v>
      </c>
      <c r="P113" s="29" t="s">
        <v>34</v>
      </c>
      <c r="Q113" s="29" t="s">
        <v>34</v>
      </c>
      <c r="R113" s="5" t="s">
        <v>34</v>
      </c>
      <c r="S113" s="5" t="s">
        <v>34</v>
      </c>
      <c r="AD113" s="27"/>
    </row>
    <row r="114" spans="1:30" x14ac:dyDescent="0.25">
      <c r="A114" s="5" t="s">
        <v>6</v>
      </c>
      <c r="B114" s="5">
        <v>2009</v>
      </c>
      <c r="C114" s="23">
        <v>3762</v>
      </c>
      <c r="D114" s="5">
        <v>1138790</v>
      </c>
      <c r="E114" s="49">
        <v>3.8051299153000002</v>
      </c>
      <c r="F114" s="50">
        <v>3.6444845599</v>
      </c>
      <c r="G114" s="50">
        <v>3.9728563625</v>
      </c>
      <c r="H114" s="51">
        <v>4.6912220000000003E-6</v>
      </c>
      <c r="I114" s="52">
        <v>3.3035063532</v>
      </c>
      <c r="J114" s="50">
        <v>3.1996116561000001</v>
      </c>
      <c r="K114" s="50">
        <v>3.4107746185000001</v>
      </c>
      <c r="L114" s="29">
        <v>1.106007266</v>
      </c>
      <c r="M114" s="29">
        <v>1.0593137407</v>
      </c>
      <c r="N114" s="29">
        <v>1.1547589969000001</v>
      </c>
      <c r="O114" s="29" t="s">
        <v>34</v>
      </c>
      <c r="P114" s="29" t="s">
        <v>34</v>
      </c>
      <c r="Q114" s="29" t="s">
        <v>34</v>
      </c>
      <c r="R114" s="5" t="s">
        <v>34</v>
      </c>
      <c r="S114" s="5" t="s">
        <v>34</v>
      </c>
      <c r="AD114" s="27"/>
    </row>
    <row r="115" spans="1:30" x14ac:dyDescent="0.25">
      <c r="A115" s="5" t="s">
        <v>6</v>
      </c>
      <c r="B115" s="5">
        <v>2010</v>
      </c>
      <c r="C115" s="23">
        <v>3526</v>
      </c>
      <c r="D115" s="5">
        <v>1157632</v>
      </c>
      <c r="E115" s="49">
        <v>3.4786320315000001</v>
      </c>
      <c r="F115" s="50">
        <v>3.3291591557000002</v>
      </c>
      <c r="G115" s="50">
        <v>3.6348159534</v>
      </c>
      <c r="H115" s="51">
        <v>0.62206949300000003</v>
      </c>
      <c r="I115" s="52">
        <v>3.0458729544000001</v>
      </c>
      <c r="J115" s="50">
        <v>2.9469787041000002</v>
      </c>
      <c r="K115" s="50">
        <v>3.1480858825000002</v>
      </c>
      <c r="L115" s="29">
        <v>1.0111066871000001</v>
      </c>
      <c r="M115" s="29">
        <v>0.9676605787</v>
      </c>
      <c r="N115" s="29">
        <v>1.0565034426</v>
      </c>
      <c r="O115" s="29" t="s">
        <v>34</v>
      </c>
      <c r="P115" s="29" t="s">
        <v>34</v>
      </c>
      <c r="Q115" s="29" t="s">
        <v>34</v>
      </c>
      <c r="R115" s="5" t="s">
        <v>34</v>
      </c>
      <c r="S115" s="5" t="s">
        <v>34</v>
      </c>
      <c r="AD115" s="27"/>
    </row>
    <row r="116" spans="1:30" x14ac:dyDescent="0.25">
      <c r="A116" s="5" t="s">
        <v>6</v>
      </c>
      <c r="B116" s="5">
        <v>2011</v>
      </c>
      <c r="C116" s="23">
        <v>3679</v>
      </c>
      <c r="D116" s="5">
        <v>1176424</v>
      </c>
      <c r="E116" s="49">
        <v>3.5325675400000001</v>
      </c>
      <c r="F116" s="50">
        <v>3.3825359709999998</v>
      </c>
      <c r="G116" s="50">
        <v>3.6892537232999998</v>
      </c>
      <c r="H116" s="51">
        <v>0.23260695889999999</v>
      </c>
      <c r="I116" s="52">
        <v>3.12727384</v>
      </c>
      <c r="J116" s="50">
        <v>3.0278361036999999</v>
      </c>
      <c r="K116" s="50">
        <v>3.2299772297999998</v>
      </c>
      <c r="L116" s="29">
        <v>1.0267836983</v>
      </c>
      <c r="M116" s="29">
        <v>0.98317519900000006</v>
      </c>
      <c r="N116" s="29">
        <v>1.0723264422000001</v>
      </c>
      <c r="O116" s="29" t="s">
        <v>34</v>
      </c>
      <c r="P116" s="29" t="s">
        <v>34</v>
      </c>
      <c r="Q116" s="29" t="s">
        <v>34</v>
      </c>
      <c r="R116" s="5" t="s">
        <v>34</v>
      </c>
      <c r="S116" s="5" t="s">
        <v>34</v>
      </c>
      <c r="AD116" s="27"/>
    </row>
    <row r="117" spans="1:30" x14ac:dyDescent="0.25">
      <c r="A117" s="5" t="s">
        <v>6</v>
      </c>
      <c r="B117" s="5">
        <v>2012</v>
      </c>
      <c r="C117" s="23">
        <v>3742</v>
      </c>
      <c r="D117" s="5">
        <v>1196938</v>
      </c>
      <c r="E117" s="49">
        <v>3.4918048638000001</v>
      </c>
      <c r="F117" s="50">
        <v>3.3441877582999999</v>
      </c>
      <c r="G117" s="50">
        <v>3.6459379939000001</v>
      </c>
      <c r="H117" s="51">
        <v>0.50114653509999996</v>
      </c>
      <c r="I117" s="52">
        <v>3.1263106359999999</v>
      </c>
      <c r="J117" s="50">
        <v>3.0277304921999999</v>
      </c>
      <c r="K117" s="50">
        <v>3.2281004592999998</v>
      </c>
      <c r="L117" s="29">
        <v>1.0149355309999999</v>
      </c>
      <c r="M117" s="29">
        <v>0.97202882479999997</v>
      </c>
      <c r="N117" s="29">
        <v>1.0597361989</v>
      </c>
      <c r="O117" s="29" t="s">
        <v>34</v>
      </c>
      <c r="P117" s="29" t="s">
        <v>34</v>
      </c>
      <c r="Q117" s="29" t="s">
        <v>34</v>
      </c>
      <c r="R117" s="5" t="s">
        <v>34</v>
      </c>
      <c r="S117" s="5" t="s">
        <v>34</v>
      </c>
      <c r="AD117" s="27"/>
    </row>
    <row r="118" spans="1:30" x14ac:dyDescent="0.25">
      <c r="A118" s="5" t="s">
        <v>6</v>
      </c>
      <c r="B118" s="5">
        <v>2013</v>
      </c>
      <c r="C118" s="23">
        <v>3814</v>
      </c>
      <c r="D118" s="5">
        <v>1214368</v>
      </c>
      <c r="E118" s="49">
        <v>3.4637962855</v>
      </c>
      <c r="F118" s="50">
        <v>3.3181138617000001</v>
      </c>
      <c r="G118" s="50">
        <v>3.6158749239999999</v>
      </c>
      <c r="H118" s="51">
        <v>0.75741689869999995</v>
      </c>
      <c r="I118" s="52">
        <v>3.1407283458999999</v>
      </c>
      <c r="J118" s="50">
        <v>3.0426179850000001</v>
      </c>
      <c r="K118" s="50">
        <v>3.2420023123999999</v>
      </c>
      <c r="L118" s="29">
        <v>1.0067944972</v>
      </c>
      <c r="M118" s="29">
        <v>0.9644501298</v>
      </c>
      <c r="N118" s="29">
        <v>1.0509980022000001</v>
      </c>
      <c r="O118" s="29" t="s">
        <v>34</v>
      </c>
      <c r="P118" s="29" t="s">
        <v>34</v>
      </c>
      <c r="Q118" s="29" t="s">
        <v>34</v>
      </c>
      <c r="R118" s="5" t="s">
        <v>34</v>
      </c>
      <c r="S118" s="5" t="s">
        <v>34</v>
      </c>
    </row>
    <row r="119" spans="1:30" x14ac:dyDescent="0.25">
      <c r="A119" s="5" t="s">
        <v>6</v>
      </c>
      <c r="B119" s="5">
        <v>2014</v>
      </c>
      <c r="C119" s="23">
        <v>3964</v>
      </c>
      <c r="D119" s="5">
        <v>1229538</v>
      </c>
      <c r="E119" s="49">
        <v>3.5079488629000002</v>
      </c>
      <c r="F119" s="50">
        <v>3.3619136066999999</v>
      </c>
      <c r="G119" s="50">
        <v>3.6603276183000002</v>
      </c>
      <c r="H119" s="51">
        <v>0.37027161359999999</v>
      </c>
      <c r="I119" s="52">
        <v>3.2239751842</v>
      </c>
      <c r="J119" s="50">
        <v>3.1251584111000001</v>
      </c>
      <c r="K119" s="50">
        <v>3.3259165202999998</v>
      </c>
      <c r="L119" s="29">
        <v>1.0196279805999999</v>
      </c>
      <c r="M119" s="29">
        <v>0.9771810581</v>
      </c>
      <c r="N119" s="29">
        <v>1.0639187182000001</v>
      </c>
      <c r="O119" s="29" t="s">
        <v>34</v>
      </c>
      <c r="P119" s="29" t="s">
        <v>34</v>
      </c>
      <c r="Q119" s="29" t="s">
        <v>34</v>
      </c>
      <c r="R119" s="5" t="s">
        <v>34</v>
      </c>
      <c r="S119" s="5" t="s">
        <v>34</v>
      </c>
    </row>
    <row r="120" spans="1:30" x14ac:dyDescent="0.25">
      <c r="A120" s="5" t="s">
        <v>6</v>
      </c>
      <c r="B120" s="5">
        <v>2015</v>
      </c>
      <c r="C120" s="23">
        <v>4017</v>
      </c>
      <c r="D120" s="5">
        <v>1243418</v>
      </c>
      <c r="E120" s="49">
        <v>3.473335573</v>
      </c>
      <c r="F120" s="50">
        <v>3.3292468167</v>
      </c>
      <c r="G120" s="50">
        <v>3.6236604455000001</v>
      </c>
      <c r="H120" s="51">
        <v>0.65959935550000004</v>
      </c>
      <c r="I120" s="52">
        <v>3.2306111058</v>
      </c>
      <c r="J120" s="50">
        <v>3.1322362573000002</v>
      </c>
      <c r="K120" s="50">
        <v>3.3320756353999998</v>
      </c>
      <c r="L120" s="29">
        <v>1.0095672070999999</v>
      </c>
      <c r="M120" s="29">
        <v>0.9676860585</v>
      </c>
      <c r="N120" s="29">
        <v>1.0532609585999999</v>
      </c>
      <c r="O120" s="29" t="s">
        <v>34</v>
      </c>
      <c r="P120" s="29" t="s">
        <v>34</v>
      </c>
      <c r="Q120" s="29" t="s">
        <v>34</v>
      </c>
      <c r="R120" s="5" t="s">
        <v>34</v>
      </c>
      <c r="S120" s="5" t="s">
        <v>34</v>
      </c>
    </row>
    <row r="121" spans="1:30" x14ac:dyDescent="0.25">
      <c r="A121" s="5" t="s">
        <v>6</v>
      </c>
      <c r="B121" s="5">
        <v>2016</v>
      </c>
      <c r="C121" s="23">
        <v>4284</v>
      </c>
      <c r="D121" s="5">
        <v>1262367</v>
      </c>
      <c r="E121" s="49">
        <v>3.6072534961999998</v>
      </c>
      <c r="F121" s="50">
        <v>3.4600673452000001</v>
      </c>
      <c r="G121" s="50">
        <v>3.7607007284999998</v>
      </c>
      <c r="H121" s="51">
        <v>2.58888556E-2</v>
      </c>
      <c r="I121" s="52">
        <v>3.3936248333000001</v>
      </c>
      <c r="J121" s="50">
        <v>3.2935094175000001</v>
      </c>
      <c r="K121" s="50">
        <v>3.4967835368000002</v>
      </c>
      <c r="L121" s="29">
        <v>1.0484920794000001</v>
      </c>
      <c r="M121" s="29">
        <v>1.0057106354000001</v>
      </c>
      <c r="N121" s="29">
        <v>1.0930933828</v>
      </c>
      <c r="O121" s="29" t="s">
        <v>34</v>
      </c>
      <c r="P121" s="29" t="s">
        <v>34</v>
      </c>
      <c r="Q121" s="29" t="s">
        <v>34</v>
      </c>
      <c r="R121" s="5" t="s">
        <v>34</v>
      </c>
      <c r="S121" s="5" t="s">
        <v>34</v>
      </c>
    </row>
    <row r="122" spans="1:30" x14ac:dyDescent="0.25">
      <c r="A122" s="5" t="s">
        <v>6</v>
      </c>
      <c r="B122" s="5">
        <v>2017</v>
      </c>
      <c r="C122" s="23">
        <v>4313</v>
      </c>
      <c r="D122" s="5">
        <v>1277251</v>
      </c>
      <c r="E122" s="49">
        <v>3.5483993575000001</v>
      </c>
      <c r="F122" s="50">
        <v>3.4038647512</v>
      </c>
      <c r="G122" s="50">
        <v>3.6990711796000002</v>
      </c>
      <c r="H122" s="51">
        <v>0.1452549514</v>
      </c>
      <c r="I122" s="52">
        <v>3.3767834200000002</v>
      </c>
      <c r="J122" s="50">
        <v>3.2774953375</v>
      </c>
      <c r="K122" s="50">
        <v>3.4790793247999998</v>
      </c>
      <c r="L122" s="29">
        <v>1.0313854085</v>
      </c>
      <c r="M122" s="29">
        <v>0.98937466819999997</v>
      </c>
      <c r="N122" s="29">
        <v>1.0751800052</v>
      </c>
      <c r="O122" s="29" t="s">
        <v>34</v>
      </c>
      <c r="P122" s="29" t="s">
        <v>34</v>
      </c>
      <c r="Q122" s="29" t="s">
        <v>34</v>
      </c>
      <c r="R122" s="5" t="s">
        <v>34</v>
      </c>
      <c r="S122" s="5" t="s">
        <v>34</v>
      </c>
    </row>
    <row r="123" spans="1:30" x14ac:dyDescent="0.25">
      <c r="A123" s="5" t="s">
        <v>6</v>
      </c>
      <c r="B123" s="5">
        <v>2018</v>
      </c>
      <c r="C123" s="23">
        <v>4342</v>
      </c>
      <c r="D123" s="5">
        <v>1276887</v>
      </c>
      <c r="E123" s="49">
        <v>3.5043451780999999</v>
      </c>
      <c r="F123" s="50">
        <v>3.3618488442999999</v>
      </c>
      <c r="G123" s="50">
        <v>3.6528814044</v>
      </c>
      <c r="H123" s="51">
        <v>0.38473492599999998</v>
      </c>
      <c r="I123" s="52">
        <v>3.4004575190000002</v>
      </c>
      <c r="J123" s="50">
        <v>3.3008028478</v>
      </c>
      <c r="K123" s="50">
        <v>3.5031208682999999</v>
      </c>
      <c r="L123" s="29">
        <v>1.0185805258</v>
      </c>
      <c r="M123" s="29">
        <v>0.97716223410000003</v>
      </c>
      <c r="N123" s="29">
        <v>1.0617543856</v>
      </c>
      <c r="O123" s="29" t="s">
        <v>34</v>
      </c>
      <c r="P123" s="29" t="s">
        <v>34</v>
      </c>
      <c r="Q123" s="29" t="s">
        <v>34</v>
      </c>
      <c r="R123" s="5" t="s">
        <v>34</v>
      </c>
      <c r="S123" s="5" t="s">
        <v>34</v>
      </c>
    </row>
    <row r="124" spans="1:30" x14ac:dyDescent="0.25">
      <c r="A124" s="5" t="s">
        <v>6</v>
      </c>
      <c r="B124" s="5">
        <v>2019</v>
      </c>
      <c r="C124" s="23">
        <v>4358</v>
      </c>
      <c r="D124" s="5">
        <v>1287486</v>
      </c>
      <c r="E124" s="49">
        <v>3.4385847189000001</v>
      </c>
      <c r="F124" s="50">
        <v>3.2988943289999999</v>
      </c>
      <c r="G124" s="50">
        <v>3.5841902437000002</v>
      </c>
      <c r="H124" s="51">
        <v>0.97987792839999999</v>
      </c>
      <c r="I124" s="52">
        <v>3.3848911755</v>
      </c>
      <c r="J124" s="50">
        <v>3.2858722698</v>
      </c>
      <c r="K124" s="50">
        <v>3.4868939902</v>
      </c>
      <c r="L124" s="29">
        <v>0.99946644890000003</v>
      </c>
      <c r="M124" s="29">
        <v>0.95886373889999998</v>
      </c>
      <c r="N124" s="29">
        <v>1.0417884647</v>
      </c>
      <c r="O124" s="29" t="s">
        <v>34</v>
      </c>
      <c r="P124" s="29" t="s">
        <v>34</v>
      </c>
      <c r="Q124" s="29" t="s">
        <v>34</v>
      </c>
      <c r="R124" s="5" t="s">
        <v>34</v>
      </c>
      <c r="S124" s="5" t="s">
        <v>34</v>
      </c>
    </row>
    <row r="125" spans="1:30" x14ac:dyDescent="0.25">
      <c r="A125" s="5" t="s">
        <v>6</v>
      </c>
      <c r="B125" s="5">
        <v>2020</v>
      </c>
      <c r="C125" s="23">
        <v>4898</v>
      </c>
      <c r="D125" s="5">
        <v>1292731</v>
      </c>
      <c r="E125" s="49">
        <v>3.7854057840999999</v>
      </c>
      <c r="F125" s="50">
        <v>3.6359487272000002</v>
      </c>
      <c r="G125" s="50">
        <v>3.9410063302</v>
      </c>
      <c r="H125" s="51">
        <v>3.3285441999999998E-6</v>
      </c>
      <c r="I125" s="52">
        <v>3.7888779646000001</v>
      </c>
      <c r="J125" s="50">
        <v>3.6842416926000001</v>
      </c>
      <c r="K125" s="50">
        <v>3.8964860147999998</v>
      </c>
      <c r="L125" s="29">
        <v>1.1002742075</v>
      </c>
      <c r="M125" s="29">
        <v>1.0568326970999999</v>
      </c>
      <c r="N125" s="29">
        <v>1.1455013977999999</v>
      </c>
      <c r="O125" s="29" t="s">
        <v>34</v>
      </c>
      <c r="P125" s="29" t="s">
        <v>34</v>
      </c>
      <c r="Q125" s="29" t="s">
        <v>34</v>
      </c>
      <c r="R125" s="5" t="s">
        <v>34</v>
      </c>
      <c r="S125" s="5" t="s">
        <v>34</v>
      </c>
    </row>
    <row r="126" spans="1:30" x14ac:dyDescent="0.25">
      <c r="A126" s="5" t="s">
        <v>6</v>
      </c>
      <c r="B126" s="5">
        <v>2021</v>
      </c>
      <c r="C126" s="23">
        <v>5015</v>
      </c>
      <c r="D126" s="5">
        <v>1313329</v>
      </c>
      <c r="E126" s="49">
        <v>3.7975924864000001</v>
      </c>
      <c r="F126" s="50">
        <v>3.6484864165999999</v>
      </c>
      <c r="G126" s="50">
        <v>3.9527922119999999</v>
      </c>
      <c r="H126" s="51">
        <v>1.3436564E-6</v>
      </c>
      <c r="I126" s="52">
        <v>3.8185405179999998</v>
      </c>
      <c r="J126" s="50">
        <v>3.7143054171999998</v>
      </c>
      <c r="K126" s="50">
        <v>3.9257007839</v>
      </c>
      <c r="L126" s="29">
        <v>1.1038164207000001</v>
      </c>
      <c r="M126" s="29">
        <v>1.0604769289</v>
      </c>
      <c r="N126" s="29">
        <v>1.1489271076000001</v>
      </c>
      <c r="O126" s="29" t="s">
        <v>34</v>
      </c>
      <c r="P126" s="29" t="s">
        <v>34</v>
      </c>
      <c r="Q126" s="29" t="s">
        <v>34</v>
      </c>
      <c r="R126" s="5" t="s">
        <v>34</v>
      </c>
      <c r="S126" s="5" t="s">
        <v>34</v>
      </c>
    </row>
    <row r="127" spans="1:30" x14ac:dyDescent="0.25">
      <c r="A127" s="5" t="s">
        <v>6</v>
      </c>
      <c r="B127" s="5">
        <v>2022</v>
      </c>
      <c r="C127" s="23">
        <v>4582</v>
      </c>
      <c r="D127" s="5">
        <v>1331814</v>
      </c>
      <c r="E127" s="49">
        <v>3.440420359</v>
      </c>
      <c r="F127" s="50">
        <v>3.3422320514999999</v>
      </c>
      <c r="G127" s="50">
        <v>3.5414932488000002</v>
      </c>
      <c r="H127" s="51" t="s">
        <v>34</v>
      </c>
      <c r="I127" s="52">
        <v>3.440420359</v>
      </c>
      <c r="J127" s="50">
        <v>3.3422320514999999</v>
      </c>
      <c r="K127" s="50">
        <v>3.5414932488000002</v>
      </c>
      <c r="L127" s="29" t="s">
        <v>34</v>
      </c>
      <c r="M127" s="29" t="s">
        <v>34</v>
      </c>
      <c r="N127" s="29" t="s">
        <v>34</v>
      </c>
      <c r="O127" s="29" t="s">
        <v>34</v>
      </c>
      <c r="P127" s="29" t="s">
        <v>34</v>
      </c>
      <c r="Q127" s="29" t="s">
        <v>34</v>
      </c>
      <c r="R127" s="5" t="s">
        <v>34</v>
      </c>
      <c r="S127" s="5" t="s">
        <v>34</v>
      </c>
    </row>
    <row r="128" spans="1:30" s="6" customFormat="1" ht="15.6" x14ac:dyDescent="0.3">
      <c r="A128" s="6" t="s">
        <v>7</v>
      </c>
      <c r="B128" s="6">
        <v>2003</v>
      </c>
      <c r="C128" s="25">
        <v>132</v>
      </c>
      <c r="D128" s="6">
        <v>4325</v>
      </c>
      <c r="E128" s="44">
        <v>31.170126849999999</v>
      </c>
      <c r="F128" s="45">
        <v>26.217058582</v>
      </c>
      <c r="G128" s="45">
        <v>37.058955519000001</v>
      </c>
      <c r="H128" s="46">
        <v>1.6217999999999999E-137</v>
      </c>
      <c r="I128" s="47">
        <v>30.520231213999999</v>
      </c>
      <c r="J128" s="45">
        <v>25.733581552</v>
      </c>
      <c r="K128" s="45">
        <v>36.197235565</v>
      </c>
      <c r="L128" s="48">
        <v>9.0599762812000009</v>
      </c>
      <c r="M128" s="48">
        <v>7.6203067783999998</v>
      </c>
      <c r="N128" s="48">
        <v>10.77163592</v>
      </c>
      <c r="O128" s="48">
        <v>0.90039999999999998</v>
      </c>
      <c r="P128" s="48">
        <v>0.82730000000000004</v>
      </c>
      <c r="Q128" s="48">
        <v>0.97989999999999999</v>
      </c>
      <c r="R128" s="6" t="s">
        <v>33</v>
      </c>
      <c r="S128" s="6" t="s">
        <v>34</v>
      </c>
      <c r="AD128" s="26"/>
    </row>
    <row r="129" spans="1:30" x14ac:dyDescent="0.25">
      <c r="A129" s="5" t="s">
        <v>7</v>
      </c>
      <c r="B129" s="5">
        <v>2004</v>
      </c>
      <c r="C129" s="23">
        <v>136</v>
      </c>
      <c r="D129" s="5">
        <v>4449</v>
      </c>
      <c r="E129" s="49">
        <v>32.911760577999999</v>
      </c>
      <c r="F129" s="50">
        <v>27.751111668</v>
      </c>
      <c r="G129" s="50">
        <v>39.032093463000002</v>
      </c>
      <c r="H129" s="51">
        <v>1.7686800000000001E-148</v>
      </c>
      <c r="I129" s="52">
        <v>30.568667116</v>
      </c>
      <c r="J129" s="50">
        <v>25.839646766000001</v>
      </c>
      <c r="K129" s="50">
        <v>36.163164989000002</v>
      </c>
      <c r="L129" s="29">
        <v>9.5662032958999994</v>
      </c>
      <c r="M129" s="29">
        <v>8.0661979559999999</v>
      </c>
      <c r="N129" s="29">
        <v>11.34515245</v>
      </c>
      <c r="O129" s="29" t="s">
        <v>34</v>
      </c>
      <c r="P129" s="29" t="s">
        <v>34</v>
      </c>
      <c r="Q129" s="29" t="s">
        <v>34</v>
      </c>
      <c r="R129" s="5" t="s">
        <v>34</v>
      </c>
      <c r="S129" s="5" t="s">
        <v>34</v>
      </c>
      <c r="AD129" s="27"/>
    </row>
    <row r="130" spans="1:30" x14ac:dyDescent="0.25">
      <c r="A130" s="5" t="s">
        <v>7</v>
      </c>
      <c r="B130" s="5">
        <v>2005</v>
      </c>
      <c r="C130" s="23">
        <v>126</v>
      </c>
      <c r="D130" s="5">
        <v>4102</v>
      </c>
      <c r="E130" s="49">
        <v>32.191140691000001</v>
      </c>
      <c r="F130" s="50">
        <v>26.969018036000001</v>
      </c>
      <c r="G130" s="50">
        <v>38.424444582</v>
      </c>
      <c r="H130" s="51">
        <v>2.3899499999999999E-135</v>
      </c>
      <c r="I130" s="52">
        <v>30.716723549000001</v>
      </c>
      <c r="J130" s="50">
        <v>25.795492767999999</v>
      </c>
      <c r="K130" s="50">
        <v>36.576820380999997</v>
      </c>
      <c r="L130" s="29">
        <v>9.3567463656999994</v>
      </c>
      <c r="M130" s="29">
        <v>7.8388729346000003</v>
      </c>
      <c r="N130" s="29">
        <v>11.168531915999999</v>
      </c>
      <c r="O130" s="29" t="s">
        <v>34</v>
      </c>
      <c r="P130" s="29" t="s">
        <v>34</v>
      </c>
      <c r="Q130" s="29" t="s">
        <v>34</v>
      </c>
      <c r="R130" s="5" t="s">
        <v>34</v>
      </c>
      <c r="S130" s="5" t="s">
        <v>34</v>
      </c>
      <c r="AD130" s="27"/>
    </row>
    <row r="131" spans="1:30" x14ac:dyDescent="0.25">
      <c r="A131" s="5" t="s">
        <v>7</v>
      </c>
      <c r="B131" s="5">
        <v>2006</v>
      </c>
      <c r="C131" s="23">
        <v>115</v>
      </c>
      <c r="D131" s="5">
        <v>3999</v>
      </c>
      <c r="E131" s="49">
        <v>30.055641440999999</v>
      </c>
      <c r="F131" s="50">
        <v>24.977967727999999</v>
      </c>
      <c r="G131" s="50">
        <v>36.165535654999999</v>
      </c>
      <c r="H131" s="51">
        <v>1.2857700000000001E-116</v>
      </c>
      <c r="I131" s="52">
        <v>28.757189297</v>
      </c>
      <c r="J131" s="50">
        <v>23.953638057999999</v>
      </c>
      <c r="K131" s="50">
        <v>34.524022375000001</v>
      </c>
      <c r="L131" s="29">
        <v>8.7360375491000006</v>
      </c>
      <c r="M131" s="29">
        <v>7.2601499587999996</v>
      </c>
      <c r="N131" s="29">
        <v>10.511952576000001</v>
      </c>
      <c r="O131" s="29" t="s">
        <v>34</v>
      </c>
      <c r="P131" s="29" t="s">
        <v>34</v>
      </c>
      <c r="Q131" s="29" t="s">
        <v>34</v>
      </c>
      <c r="R131" s="5" t="s">
        <v>34</v>
      </c>
      <c r="S131" s="5" t="s">
        <v>34</v>
      </c>
      <c r="AD131" s="27"/>
    </row>
    <row r="132" spans="1:30" x14ac:dyDescent="0.25">
      <c r="A132" s="5" t="s">
        <v>7</v>
      </c>
      <c r="B132" s="5">
        <v>2007</v>
      </c>
      <c r="C132" s="23">
        <v>122</v>
      </c>
      <c r="D132" s="5">
        <v>4096</v>
      </c>
      <c r="E132" s="49">
        <v>31.613941322999999</v>
      </c>
      <c r="F132" s="50">
        <v>26.411396455999999</v>
      </c>
      <c r="G132" s="50">
        <v>37.841288992000003</v>
      </c>
      <c r="H132" s="51">
        <v>3.8211599999999997E-129</v>
      </c>
      <c r="I132" s="52">
        <v>29.78515625</v>
      </c>
      <c r="J132" s="50">
        <v>24.942255057000001</v>
      </c>
      <c r="K132" s="50">
        <v>35.568377069999997</v>
      </c>
      <c r="L132" s="29">
        <v>9.1889763529999993</v>
      </c>
      <c r="M132" s="29">
        <v>7.6767934438000003</v>
      </c>
      <c r="N132" s="29">
        <v>10.999030654</v>
      </c>
      <c r="O132" s="29" t="s">
        <v>34</v>
      </c>
      <c r="P132" s="29" t="s">
        <v>34</v>
      </c>
      <c r="Q132" s="29" t="s">
        <v>34</v>
      </c>
      <c r="R132" s="5" t="s">
        <v>34</v>
      </c>
      <c r="S132" s="5" t="s">
        <v>34</v>
      </c>
      <c r="AD132" s="27"/>
    </row>
    <row r="133" spans="1:30" x14ac:dyDescent="0.25">
      <c r="A133" s="5" t="s">
        <v>7</v>
      </c>
      <c r="B133" s="5">
        <v>2008</v>
      </c>
      <c r="C133" s="23">
        <v>141</v>
      </c>
      <c r="D133" s="5">
        <v>5317</v>
      </c>
      <c r="E133" s="49">
        <v>35.201106664999998</v>
      </c>
      <c r="F133" s="50">
        <v>29.769414841</v>
      </c>
      <c r="G133" s="50">
        <v>41.623858482000003</v>
      </c>
      <c r="H133" s="51">
        <v>7.3327199999999996E-163</v>
      </c>
      <c r="I133" s="52">
        <v>26.518713559999998</v>
      </c>
      <c r="J133" s="50">
        <v>22.483729456999999</v>
      </c>
      <c r="K133" s="50">
        <v>31.277825604</v>
      </c>
      <c r="L133" s="29">
        <v>10.231629566000001</v>
      </c>
      <c r="M133" s="29">
        <v>8.6528423085000004</v>
      </c>
      <c r="N133" s="29">
        <v>12.098480457999999</v>
      </c>
      <c r="O133" s="29" t="s">
        <v>34</v>
      </c>
      <c r="P133" s="29" t="s">
        <v>34</v>
      </c>
      <c r="Q133" s="29" t="s">
        <v>34</v>
      </c>
      <c r="R133" s="5" t="s">
        <v>34</v>
      </c>
      <c r="S133" s="5" t="s">
        <v>34</v>
      </c>
      <c r="AD133" s="27"/>
    </row>
    <row r="134" spans="1:30" x14ac:dyDescent="0.25">
      <c r="A134" s="5" t="s">
        <v>7</v>
      </c>
      <c r="B134" s="5">
        <v>2009</v>
      </c>
      <c r="C134" s="23">
        <v>121</v>
      </c>
      <c r="D134" s="5">
        <v>5596</v>
      </c>
      <c r="E134" s="49">
        <v>28.234636468000001</v>
      </c>
      <c r="F134" s="50">
        <v>23.571003432000001</v>
      </c>
      <c r="G134" s="50">
        <v>33.820991065999998</v>
      </c>
      <c r="H134" s="51">
        <v>1.37556E-115</v>
      </c>
      <c r="I134" s="52">
        <v>21.622587563</v>
      </c>
      <c r="J134" s="50">
        <v>18.093630038000001</v>
      </c>
      <c r="K134" s="50">
        <v>25.839828266000001</v>
      </c>
      <c r="L134" s="29">
        <v>8.2067403170999995</v>
      </c>
      <c r="M134" s="29">
        <v>6.8511986828999998</v>
      </c>
      <c r="N134" s="29">
        <v>9.8304821900999997</v>
      </c>
      <c r="O134" s="29" t="s">
        <v>34</v>
      </c>
      <c r="P134" s="29" t="s">
        <v>34</v>
      </c>
      <c r="Q134" s="29" t="s">
        <v>34</v>
      </c>
      <c r="R134" s="5" t="s">
        <v>34</v>
      </c>
      <c r="S134" s="5" t="s">
        <v>34</v>
      </c>
      <c r="AD134" s="27"/>
    </row>
    <row r="135" spans="1:30" x14ac:dyDescent="0.25">
      <c r="A135" s="5" t="s">
        <v>7</v>
      </c>
      <c r="B135" s="5">
        <v>2010</v>
      </c>
      <c r="C135" s="23">
        <v>119</v>
      </c>
      <c r="D135" s="5">
        <v>6034</v>
      </c>
      <c r="E135" s="49">
        <v>27.104850012</v>
      </c>
      <c r="F135" s="50">
        <v>22.594530067000001</v>
      </c>
      <c r="G135" s="50">
        <v>32.515519994999998</v>
      </c>
      <c r="H135" s="51">
        <v>1.8425999999999999E-109</v>
      </c>
      <c r="I135" s="52">
        <v>19.721577726</v>
      </c>
      <c r="J135" s="50">
        <v>16.47828986</v>
      </c>
      <c r="K135" s="50">
        <v>23.603215583000001</v>
      </c>
      <c r="L135" s="29">
        <v>7.8783541495999998</v>
      </c>
      <c r="M135" s="29">
        <v>6.5673748289000002</v>
      </c>
      <c r="N135" s="29">
        <v>9.4510311538000007</v>
      </c>
      <c r="O135" s="29" t="s">
        <v>34</v>
      </c>
      <c r="P135" s="29" t="s">
        <v>34</v>
      </c>
      <c r="Q135" s="29" t="s">
        <v>34</v>
      </c>
      <c r="R135" s="5" t="s">
        <v>34</v>
      </c>
      <c r="S135" s="5" t="s">
        <v>34</v>
      </c>
      <c r="AD135" s="27"/>
    </row>
    <row r="136" spans="1:30" x14ac:dyDescent="0.25">
      <c r="A136" s="5" t="s">
        <v>7</v>
      </c>
      <c r="B136" s="5">
        <v>2011</v>
      </c>
      <c r="C136" s="23">
        <v>116</v>
      </c>
      <c r="D136" s="5">
        <v>6211</v>
      </c>
      <c r="E136" s="49">
        <v>25.359931578000001</v>
      </c>
      <c r="F136" s="50">
        <v>21.091836931</v>
      </c>
      <c r="G136" s="50">
        <v>30.491707846000001</v>
      </c>
      <c r="H136" s="51">
        <v>3.6426600000000002E-100</v>
      </c>
      <c r="I136" s="52">
        <v>18.676541619999998</v>
      </c>
      <c r="J136" s="50">
        <v>15.569131283999999</v>
      </c>
      <c r="K136" s="50">
        <v>22.404153482000002</v>
      </c>
      <c r="L136" s="29">
        <v>7.3711723951000003</v>
      </c>
      <c r="M136" s="29">
        <v>6.1305988019999997</v>
      </c>
      <c r="N136" s="29">
        <v>8.8627855504999999</v>
      </c>
      <c r="O136" s="29" t="s">
        <v>34</v>
      </c>
      <c r="P136" s="29" t="s">
        <v>34</v>
      </c>
      <c r="Q136" s="29" t="s">
        <v>34</v>
      </c>
      <c r="R136" s="5" t="s">
        <v>34</v>
      </c>
      <c r="S136" s="5" t="s">
        <v>34</v>
      </c>
      <c r="AD136" s="27"/>
    </row>
    <row r="137" spans="1:30" x14ac:dyDescent="0.25">
      <c r="A137" s="5" t="s">
        <v>7</v>
      </c>
      <c r="B137" s="5">
        <v>2012</v>
      </c>
      <c r="C137" s="23">
        <v>132</v>
      </c>
      <c r="D137" s="5">
        <v>6107</v>
      </c>
      <c r="E137" s="49">
        <v>28.409485837999998</v>
      </c>
      <c r="F137" s="50">
        <v>23.895108148999999</v>
      </c>
      <c r="G137" s="50">
        <v>33.776741268999999</v>
      </c>
      <c r="H137" s="51">
        <v>2.3682099999999999E-126</v>
      </c>
      <c r="I137" s="52">
        <v>21.614540690999998</v>
      </c>
      <c r="J137" s="50">
        <v>18.224617685999998</v>
      </c>
      <c r="K137" s="50">
        <v>25.635016181000001</v>
      </c>
      <c r="L137" s="29">
        <v>8.2575624119000004</v>
      </c>
      <c r="M137" s="29">
        <v>6.9454036588000001</v>
      </c>
      <c r="N137" s="29">
        <v>9.8176204488999996</v>
      </c>
      <c r="O137" s="29" t="s">
        <v>34</v>
      </c>
      <c r="P137" s="29" t="s">
        <v>34</v>
      </c>
      <c r="Q137" s="29" t="s">
        <v>34</v>
      </c>
      <c r="R137" s="5" t="s">
        <v>34</v>
      </c>
      <c r="S137" s="5" t="s">
        <v>34</v>
      </c>
      <c r="AD137" s="27"/>
    </row>
    <row r="138" spans="1:30" x14ac:dyDescent="0.25">
      <c r="A138" s="5" t="s">
        <v>7</v>
      </c>
      <c r="B138" s="5">
        <v>2013</v>
      </c>
      <c r="C138" s="23">
        <v>130</v>
      </c>
      <c r="D138" s="5">
        <v>6015</v>
      </c>
      <c r="E138" s="49">
        <v>27.849312897000001</v>
      </c>
      <c r="F138" s="50">
        <v>23.393797701</v>
      </c>
      <c r="G138" s="50">
        <v>33.153412658999997</v>
      </c>
      <c r="H138" s="51">
        <v>3.2082500000000001E-122</v>
      </c>
      <c r="I138" s="52">
        <v>21.612635079</v>
      </c>
      <c r="J138" s="50">
        <v>18.199204566999999</v>
      </c>
      <c r="K138" s="50">
        <v>25.666286312</v>
      </c>
      <c r="L138" s="29">
        <v>8.0947413372000003</v>
      </c>
      <c r="M138" s="29">
        <v>6.7996916829999998</v>
      </c>
      <c r="N138" s="29">
        <v>9.6364424110000009</v>
      </c>
      <c r="O138" s="29" t="s">
        <v>34</v>
      </c>
      <c r="P138" s="29" t="s">
        <v>34</v>
      </c>
      <c r="Q138" s="29" t="s">
        <v>34</v>
      </c>
      <c r="R138" s="5" t="s">
        <v>34</v>
      </c>
      <c r="S138" s="5" t="s">
        <v>34</v>
      </c>
      <c r="AD138" s="27"/>
    </row>
    <row r="139" spans="1:30" x14ac:dyDescent="0.25">
      <c r="A139" s="5" t="s">
        <v>7</v>
      </c>
      <c r="B139" s="5">
        <v>2014</v>
      </c>
      <c r="C139" s="23">
        <v>112</v>
      </c>
      <c r="D139" s="5">
        <v>6095</v>
      </c>
      <c r="E139" s="49">
        <v>22.624158745999999</v>
      </c>
      <c r="F139" s="50">
        <v>18.756761825000002</v>
      </c>
      <c r="G139" s="50">
        <v>27.288961909000001</v>
      </c>
      <c r="H139" s="51">
        <v>2.5509620000000001E-86</v>
      </c>
      <c r="I139" s="52">
        <v>18.375717801</v>
      </c>
      <c r="J139" s="50">
        <v>15.26909605</v>
      </c>
      <c r="K139" s="50">
        <v>22.114407009000001</v>
      </c>
      <c r="L139" s="29">
        <v>6.5759867647999997</v>
      </c>
      <c r="M139" s="29">
        <v>5.4518808366</v>
      </c>
      <c r="N139" s="29">
        <v>7.9318685105000002</v>
      </c>
      <c r="O139" s="29" t="s">
        <v>34</v>
      </c>
      <c r="P139" s="29" t="s">
        <v>34</v>
      </c>
      <c r="Q139" s="29" t="s">
        <v>34</v>
      </c>
      <c r="R139" s="5" t="s">
        <v>34</v>
      </c>
      <c r="S139" s="5" t="s">
        <v>34</v>
      </c>
      <c r="AD139" s="27"/>
    </row>
    <row r="140" spans="1:30" x14ac:dyDescent="0.25">
      <c r="A140" s="5" t="s">
        <v>7</v>
      </c>
      <c r="B140" s="5">
        <v>2015</v>
      </c>
      <c r="C140" s="23">
        <v>129</v>
      </c>
      <c r="D140" s="5">
        <v>5868</v>
      </c>
      <c r="E140" s="49">
        <v>24.803836370999999</v>
      </c>
      <c r="F140" s="50">
        <v>20.821934277</v>
      </c>
      <c r="G140" s="50">
        <v>29.547221237999999</v>
      </c>
      <c r="H140" s="51">
        <v>1.8076700000000001E-108</v>
      </c>
      <c r="I140" s="52">
        <v>21.983640082000001</v>
      </c>
      <c r="J140" s="50">
        <v>18.499308211999999</v>
      </c>
      <c r="K140" s="50">
        <v>26.124243443000001</v>
      </c>
      <c r="L140" s="29">
        <v>7.2095365631000004</v>
      </c>
      <c r="M140" s="29">
        <v>6.0521483146000001</v>
      </c>
      <c r="N140" s="29">
        <v>8.5882590368000002</v>
      </c>
      <c r="O140" s="29" t="s">
        <v>34</v>
      </c>
      <c r="P140" s="29" t="s">
        <v>34</v>
      </c>
      <c r="Q140" s="29" t="s">
        <v>34</v>
      </c>
      <c r="R140" s="5" t="s">
        <v>34</v>
      </c>
      <c r="S140" s="5" t="s">
        <v>34</v>
      </c>
      <c r="AD140" s="27"/>
    </row>
    <row r="141" spans="1:30" x14ac:dyDescent="0.25">
      <c r="A141" s="5" t="s">
        <v>7</v>
      </c>
      <c r="B141" s="5">
        <v>2016</v>
      </c>
      <c r="C141" s="23">
        <v>144</v>
      </c>
      <c r="D141" s="5">
        <v>5839</v>
      </c>
      <c r="E141" s="49">
        <v>27.450913680999999</v>
      </c>
      <c r="F141" s="50">
        <v>23.254705534999999</v>
      </c>
      <c r="G141" s="50">
        <v>32.404308915999998</v>
      </c>
      <c r="H141" s="51">
        <v>5.9768799999999996E-133</v>
      </c>
      <c r="I141" s="52">
        <v>24.66175715</v>
      </c>
      <c r="J141" s="50">
        <v>20.945491455999999</v>
      </c>
      <c r="K141" s="50">
        <v>29.037383391999999</v>
      </c>
      <c r="L141" s="29">
        <v>7.9789417617999998</v>
      </c>
      <c r="M141" s="29">
        <v>6.7592628540000002</v>
      </c>
      <c r="N141" s="29">
        <v>9.4187063019000004</v>
      </c>
      <c r="O141" s="29" t="s">
        <v>34</v>
      </c>
      <c r="P141" s="29" t="s">
        <v>34</v>
      </c>
      <c r="Q141" s="29" t="s">
        <v>34</v>
      </c>
      <c r="R141" s="5" t="s">
        <v>34</v>
      </c>
      <c r="S141" s="5" t="s">
        <v>34</v>
      </c>
      <c r="AD141" s="27"/>
    </row>
    <row r="142" spans="1:30" x14ac:dyDescent="0.25">
      <c r="A142" s="5" t="s">
        <v>7</v>
      </c>
      <c r="B142" s="5">
        <v>2017</v>
      </c>
      <c r="C142" s="23">
        <v>137</v>
      </c>
      <c r="D142" s="5">
        <v>5620</v>
      </c>
      <c r="E142" s="49">
        <v>26.241959668</v>
      </c>
      <c r="F142" s="50">
        <v>22.140543396999998</v>
      </c>
      <c r="G142" s="50">
        <v>31.103141184999998</v>
      </c>
      <c r="H142" s="51">
        <v>2.0343699999999999E-121</v>
      </c>
      <c r="I142" s="52">
        <v>24.377224199</v>
      </c>
      <c r="J142" s="50">
        <v>20.618696021000002</v>
      </c>
      <c r="K142" s="50">
        <v>28.820884651</v>
      </c>
      <c r="L142" s="29">
        <v>7.6275445815999996</v>
      </c>
      <c r="M142" s="29">
        <v>6.4354180846000002</v>
      </c>
      <c r="N142" s="29">
        <v>9.0405060835000004</v>
      </c>
      <c r="O142" s="29" t="s">
        <v>34</v>
      </c>
      <c r="P142" s="29" t="s">
        <v>34</v>
      </c>
      <c r="Q142" s="29" t="s">
        <v>34</v>
      </c>
      <c r="R142" s="5" t="s">
        <v>34</v>
      </c>
      <c r="S142" s="5" t="s">
        <v>34</v>
      </c>
      <c r="AD142" s="27"/>
    </row>
    <row r="143" spans="1:30" x14ac:dyDescent="0.25">
      <c r="A143" s="5" t="s">
        <v>7</v>
      </c>
      <c r="B143" s="5">
        <v>2018</v>
      </c>
      <c r="C143" s="23">
        <v>145</v>
      </c>
      <c r="D143" s="5">
        <v>5529</v>
      </c>
      <c r="E143" s="49">
        <v>26.880353466999999</v>
      </c>
      <c r="F143" s="50">
        <v>22.784018791000001</v>
      </c>
      <c r="G143" s="50">
        <v>31.713167425000002</v>
      </c>
      <c r="H143" s="51">
        <v>3.5313500000000002E-131</v>
      </c>
      <c r="I143" s="52">
        <v>26.225357206999998</v>
      </c>
      <c r="J143" s="50">
        <v>22.286043386999999</v>
      </c>
      <c r="K143" s="50">
        <v>30.860989933999999</v>
      </c>
      <c r="L143" s="29">
        <v>7.8131014999000001</v>
      </c>
      <c r="M143" s="29">
        <v>6.6224520299999998</v>
      </c>
      <c r="N143" s="29">
        <v>9.2178176257000004</v>
      </c>
      <c r="O143" s="29" t="s">
        <v>34</v>
      </c>
      <c r="P143" s="29" t="s">
        <v>34</v>
      </c>
      <c r="Q143" s="29" t="s">
        <v>34</v>
      </c>
      <c r="R143" s="5" t="s">
        <v>34</v>
      </c>
      <c r="S143" s="5" t="s">
        <v>34</v>
      </c>
      <c r="AD143" s="27"/>
    </row>
    <row r="144" spans="1:30" x14ac:dyDescent="0.25">
      <c r="A144" s="5" t="s">
        <v>7</v>
      </c>
      <c r="B144" s="5">
        <v>2019</v>
      </c>
      <c r="C144" s="23">
        <v>151</v>
      </c>
      <c r="D144" s="5">
        <v>5462</v>
      </c>
      <c r="E144" s="49">
        <v>27.2214411</v>
      </c>
      <c r="F144" s="50">
        <v>23.147428727000001</v>
      </c>
      <c r="G144" s="50">
        <v>32.012491076000003</v>
      </c>
      <c r="H144" s="51">
        <v>5.2539800000000001E-138</v>
      </c>
      <c r="I144" s="52">
        <v>27.645551080000001</v>
      </c>
      <c r="J144" s="50">
        <v>23.569775844999999</v>
      </c>
      <c r="K144" s="50">
        <v>32.426124862000002</v>
      </c>
      <c r="L144" s="29">
        <v>7.9122427666000004</v>
      </c>
      <c r="M144" s="29">
        <v>6.7280815456000003</v>
      </c>
      <c r="N144" s="29">
        <v>9.3048196833999999</v>
      </c>
      <c r="O144" s="29" t="s">
        <v>34</v>
      </c>
      <c r="P144" s="29" t="s">
        <v>34</v>
      </c>
      <c r="Q144" s="29" t="s">
        <v>34</v>
      </c>
      <c r="R144" s="5" t="s">
        <v>34</v>
      </c>
      <c r="S144" s="5" t="s">
        <v>34</v>
      </c>
      <c r="AD144" s="27"/>
    </row>
    <row r="145" spans="1:30" x14ac:dyDescent="0.25">
      <c r="A145" s="5" t="s">
        <v>7</v>
      </c>
      <c r="B145" s="5">
        <v>2020</v>
      </c>
      <c r="C145" s="23">
        <v>169</v>
      </c>
      <c r="D145" s="5">
        <v>5313</v>
      </c>
      <c r="E145" s="49">
        <v>30.271101164000001</v>
      </c>
      <c r="F145" s="50">
        <v>25.962563358000001</v>
      </c>
      <c r="G145" s="50">
        <v>35.294649186000001</v>
      </c>
      <c r="H145" s="51">
        <v>1.3374800000000001E-169</v>
      </c>
      <c r="I145" s="52">
        <v>31.808770938999999</v>
      </c>
      <c r="J145" s="50">
        <v>27.357086708000001</v>
      </c>
      <c r="K145" s="50">
        <v>36.984855861</v>
      </c>
      <c r="L145" s="29">
        <v>8.7986635367999995</v>
      </c>
      <c r="M145" s="29">
        <v>7.5463346478000002</v>
      </c>
      <c r="N145" s="29">
        <v>10.258818837</v>
      </c>
      <c r="O145" s="29" t="s">
        <v>34</v>
      </c>
      <c r="P145" s="29" t="s">
        <v>34</v>
      </c>
      <c r="Q145" s="29" t="s">
        <v>34</v>
      </c>
      <c r="R145" s="5" t="s">
        <v>34</v>
      </c>
      <c r="S145" s="5" t="s">
        <v>34</v>
      </c>
      <c r="AD145" s="27"/>
    </row>
    <row r="146" spans="1:30" x14ac:dyDescent="0.25">
      <c r="A146" s="5" t="s">
        <v>7</v>
      </c>
      <c r="B146" s="5">
        <v>2021</v>
      </c>
      <c r="C146" s="23">
        <v>165</v>
      </c>
      <c r="D146" s="5">
        <v>5219</v>
      </c>
      <c r="E146" s="49">
        <v>28.794889980000001</v>
      </c>
      <c r="F146" s="50">
        <v>24.652447682999998</v>
      </c>
      <c r="G146" s="50">
        <v>33.633402234000002</v>
      </c>
      <c r="H146" s="51">
        <v>2.4826099999999998E-158</v>
      </c>
      <c r="I146" s="52">
        <v>31.615251963999999</v>
      </c>
      <c r="J146" s="50">
        <v>27.141303228000002</v>
      </c>
      <c r="K146" s="50">
        <v>36.826682503999997</v>
      </c>
      <c r="L146" s="29">
        <v>8.3695848109999993</v>
      </c>
      <c r="M146" s="29">
        <v>7.1655336005999999</v>
      </c>
      <c r="N146" s="29">
        <v>9.7759572158000001</v>
      </c>
      <c r="O146" s="29" t="s">
        <v>34</v>
      </c>
      <c r="P146" s="29" t="s">
        <v>34</v>
      </c>
      <c r="Q146" s="29" t="s">
        <v>34</v>
      </c>
      <c r="R146" s="5" t="s">
        <v>34</v>
      </c>
      <c r="S146" s="5" t="s">
        <v>34</v>
      </c>
      <c r="AD146" s="27"/>
    </row>
    <row r="147" spans="1:30" x14ac:dyDescent="0.25">
      <c r="A147" s="5" t="s">
        <v>7</v>
      </c>
      <c r="B147" s="5">
        <v>2022</v>
      </c>
      <c r="C147" s="23">
        <v>179</v>
      </c>
      <c r="D147" s="5">
        <v>5103</v>
      </c>
      <c r="E147" s="49">
        <v>30.232626707000001</v>
      </c>
      <c r="F147" s="50">
        <v>26.038473933999999</v>
      </c>
      <c r="G147" s="50">
        <v>35.102353538999999</v>
      </c>
      <c r="H147" s="51">
        <v>6.2702200000000006E-179</v>
      </c>
      <c r="I147" s="52">
        <v>35.077405448</v>
      </c>
      <c r="J147" s="50">
        <v>30.297421731</v>
      </c>
      <c r="K147" s="50">
        <v>40.611520804999998</v>
      </c>
      <c r="L147" s="29">
        <v>8.7874804683000001</v>
      </c>
      <c r="M147" s="29">
        <v>7.5683989794000004</v>
      </c>
      <c r="N147" s="29">
        <v>10.202925769</v>
      </c>
      <c r="O147" s="29" t="s">
        <v>34</v>
      </c>
      <c r="P147" s="29" t="s">
        <v>34</v>
      </c>
      <c r="Q147" s="29" t="s">
        <v>34</v>
      </c>
      <c r="R147" s="5" t="s">
        <v>34</v>
      </c>
      <c r="S147" s="5" t="s">
        <v>34</v>
      </c>
      <c r="AD147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RHA-Chapter3-PMR-trend20yrs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2025-12-04T16:11:32Z</dcterms:modified>
</cp:coreProperties>
</file>